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mplate" sheetId="1" state="visible" r:id="rId3"/>
    <sheet name="Exampl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<sst xmlns="http://schemas.openxmlformats.org/spreadsheetml/2006/main" count="246" uniqueCount="139">
  <si>
    <t xml:space="preserve">Inline inspection report</t>
  </si>
  <si>
    <t xml:space="preserve">One report per visit, written on the day, while the order is still being sewn. Every finding gets an action, an owner and a re-check date. Write N/A where a check does not apply.</t>
  </si>
  <si>
    <t xml:space="preserve">Free template from CMB Sourcing Ltd., Narayanganj, Dhaka, Bangladesh · clothingmanufacturerbangladesh.com</t>
  </si>
  <si>
    <t xml:space="preserve">Report no.</t>
  </si>
  <si>
    <t xml:space="preserve">Inspection date</t>
  </si>
  <si>
    <t xml:space="preserve">PO number</t>
  </si>
  <si>
    <t xml:space="preserve">01  Order and progress</t>
  </si>
  <si>
    <t xml:space="preserve">What was checked, where, and how far the order has got</t>
  </si>
  <si>
    <t xml:space="preserve">Check</t>
  </si>
  <si>
    <t xml:space="preserve">Roving check, during-production inspection or re-check</t>
  </si>
  <si>
    <t xml:space="preserve">Buyer or brand</t>
  </si>
  <si>
    <t xml:space="preserve">Supplier</t>
  </si>
  <si>
    <t xml:space="preserve">Factory, unit and line</t>
  </si>
  <si>
    <t xml:space="preserve">The factory in the order confirmation</t>
  </si>
  <si>
    <t xml:space="preserve">Style reference and description</t>
  </si>
  <si>
    <t xml:space="preserve">Colours on the line</t>
  </si>
  <si>
    <t xml:space="preserve">Order quantity (pieces)</t>
  </si>
  <si>
    <t xml:space="preserve">Pieces cut</t>
  </si>
  <si>
    <t xml:space="preserve">Pieces sewn</t>
  </si>
  <si>
    <t xml:space="preserve">Counted, not taken from the board</t>
  </si>
  <si>
    <t xml:space="preserve">Share of the order sewn</t>
  </si>
  <si>
    <t xml:space="preserve">A during-production visit usually comes at 20% or more</t>
  </si>
  <si>
    <t xml:space="preserve">Pieces finished</t>
  </si>
  <si>
    <t xml:space="preserve">Pieces packed</t>
  </si>
  <si>
    <t xml:space="preserve">Reference used</t>
  </si>
  <si>
    <t xml:space="preserve">Planned completion date: still on schedule?</t>
  </si>
  <si>
    <t xml:space="preserve">02  Sample</t>
  </si>
  <si>
    <t xml:space="preserve">How many pieces, from what, and how they were picked</t>
  </si>
  <si>
    <t xml:space="preserve">Basis for the sample</t>
  </si>
  <si>
    <t xml:space="preserve">Pieces checked</t>
  </si>
  <si>
    <t xml:space="preserve">From the AQL calculator, for the quantity sewn</t>
  </si>
  <si>
    <t xml:space="preserve">How they were picked</t>
  </si>
  <si>
    <t xml:space="preserve">Operations followed on the line</t>
  </si>
  <si>
    <t xml:space="preserve">03  Against the approved sample</t>
  </si>
  <si>
    <t xml:space="preserve">The pieces on the line, beside the sealed sample</t>
  </si>
  <si>
    <t xml:space="preserve">Pass, fail or N/A</t>
  </si>
  <si>
    <t xml:space="preserve">Remarks</t>
  </si>
  <si>
    <t xml:space="preserve">Style and construction match the approved sample</t>
  </si>
  <si>
    <t xml:space="preserve">Colour and shade between bundles and panels, under the agreed light</t>
  </si>
  <si>
    <t xml:space="preserve">Fabric weight and hand feel</t>
  </si>
  <si>
    <t xml:space="preserve">Print, embroidery or other artwork: position and colour</t>
  </si>
  <si>
    <t xml:space="preserve">Labels: brand, size, fibre content, origin and care, content and position</t>
  </si>
  <si>
    <t xml:space="preserve">Trims as on the trim card (thread, rib, tape)</t>
  </si>
  <si>
    <t xml:space="preserve">Stitch density, seam allowance and thread tension</t>
  </si>
  <si>
    <t xml:space="preserve">04  Findings and actions</t>
  </si>
  <si>
    <t xml:space="preserve">One row per finding, each with an action and a re-check</t>
  </si>
  <si>
    <t xml:space="preserve">No.</t>
  </si>
  <si>
    <t xml:space="preserve">Operation or area</t>
  </si>
  <si>
    <t xml:space="preserve">What was found</t>
  </si>
  <si>
    <t xml:space="preserve">Class</t>
  </si>
  <si>
    <t xml:space="preserve">Checked</t>
  </si>
  <si>
    <t xml:space="preserve">Faulty</t>
  </si>
  <si>
    <t xml:space="preserve">Action agreed</t>
  </si>
  <si>
    <t xml:space="preserve">Who, and re-check</t>
  </si>
  <si>
    <t xml:space="preserve">05  Measurements</t>
  </si>
  <si>
    <t xml:space="preserve">Readings in centimetres, for the sizes on the line</t>
  </si>
  <si>
    <t xml:space="preserve">Size</t>
  </si>
  <si>
    <t xml:space="preserve">Point of measure</t>
  </si>
  <si>
    <t xml:space="preserve">Spec (cm)</t>
  </si>
  <si>
    <t xml:space="preserve">± cm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</si>
  <si>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</si>
  <si>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</si>
  <si>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</si>
  <si>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</si>
  <si>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</si>
  <si>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Out of tolerance</t>
  </si>
  <si>
    <t xml:space="preserve">Total</t>
  </si>
  <si>
    <t xml:space="preserve">06  Packing, if it has started</t>
  </si>
  <si>
    <t xml:space="preserve">Found now, before every carton is packed</t>
  </si>
  <si>
    <t xml:space="preserve">Carton size, marks and assortment as in the packing instructions</t>
  </si>
  <si>
    <t xml:space="preserve">Polybags: size, thickness, closure and printed warning</t>
  </si>
  <si>
    <t xml:space="preserve">Barcodes and stickers: correct and readable</t>
  </si>
  <si>
    <t xml:space="preserve">Folding and presentation as approved</t>
  </si>
  <si>
    <t xml:space="preserve">07  Status and sign-off</t>
  </si>
  <si>
    <t xml:space="preserve">What happens next, and who agrees</t>
  </si>
  <si>
    <t xml:space="preserve">Measurements out of tolerance</t>
  </si>
  <si>
    <t xml:space="preserve">From the measurements table</t>
  </si>
  <si>
    <t xml:space="preserve">Status: carry on, carry on with actions, or stop and correct</t>
  </si>
  <si>
    <t xml:space="preserve">Buyer told the same day? (specification affected)</t>
  </si>
  <si>
    <t xml:space="preserve">Next check</t>
  </si>
  <si>
    <t xml:space="preserve">Photographs attached</t>
  </si>
  <si>
    <t xml:space="preserve">Inspector: name, company, signature</t>
  </si>
  <si>
    <t xml:space="preserve">Factory representative: name, signature</t>
  </si>
  <si>
    <t xml:space="preserve">An inline check tells you how production started, not how the lot will end: the final inspection still follows. Give the final inspector this report, so the findings are checked across the whole lot.</t>
  </si>
  <si>
    <t xml:space="preserve">Questions or a quote: hello@clothingmanufacturerbangladesh.com. We reply within one working day.</t>
  </si>
  <si>
    <t xml:space="preserve">Example: a fictional order, filled in to show how the sheet works. The prices and terms in it are not those of CMB Sourcing Ltd.</t>
  </si>
  <si>
    <t xml:space="preserve">DPI-0412</t>
  </si>
  <si>
    <t xml:space="preserve">6 April 2027</t>
  </si>
  <si>
    <t xml:space="preserve">PO-2027-014</t>
  </si>
  <si>
    <t xml:space="preserve">During-production inspection</t>
  </si>
  <si>
    <t xml:space="preserve">[Your company name]</t>
  </si>
  <si>
    <t xml:space="preserve">[Supplier name]</t>
  </si>
  <si>
    <t xml:space="preserve">[Factory name], Gazipur, Bangladesh; sewing lines 4 and 5</t>
  </si>
  <si>
    <t xml:space="preserve">TEE-240, heavyweight t-shirt, 240 GSM</t>
  </si>
  <si>
    <t xml:space="preserve">Black, Ecru</t>
  </si>
  <si>
    <t xml:space="preserve">Sealed sample of 12 January 2027; tech pack rev. 4; size chart rev. 2</t>
  </si>
  <si>
    <t xml:space="preserve">Yes, if the print hold is cleared by 8 April</t>
  </si>
  <si>
    <t xml:space="preserve">ISO 2859-1, general level II, applied to the pieces sewn so far</t>
  </si>
  <si>
    <t xml:space="preserve">At random from lines 4 and 5: finished bundles and pieces at the machines, sizes M and L, both colours</t>
  </si>
  <si>
    <t xml:space="preserve">Shoulder join, neck rib attach, sleeve set, side seam, hem</t>
  </si>
  <si>
    <t xml:space="preserve">Pass</t>
  </si>
  <si>
    <t xml:space="preserve">D65 light box; both colours</t>
  </si>
  <si>
    <t xml:space="preserve">241 GSM measured, 240 specified</t>
  </si>
  <si>
    <t xml:space="preserve">Fail</t>
  </si>
  <si>
    <t xml:space="preserve">Chest print 1.5 cm low: finding 2</t>
  </si>
  <si>
    <t xml:space="preserve">12 stitches per 3 cm on the side seam, as specified</t>
  </si>
  <si>
    <t xml:space="preserve">Neck rib attach, line 4</t>
  </si>
  <si>
    <t xml:space="preserve">Neck wavy after pressing</t>
  </si>
  <si>
    <t xml:space="preserve">Major</t>
  </si>
  <si>
    <t xml:space="preserve">Machine tension reset; operator shown the sealed sample; the bundle re-checked</t>
  </si>
  <si>
    <t xml:space="preserve">Line supervisor, next round</t>
  </si>
  <si>
    <t xml:space="preserve">Chest print</t>
  </si>
  <si>
    <t xml:space="preserve">Print 1.5 cm low against the tech pack</t>
  </si>
  <si>
    <t xml:space="preserve">Screen re-registered; printed panels held until checked</t>
  </si>
  <si>
    <t xml:space="preserve">Print section, before the next bundle</t>
  </si>
  <si>
    <t xml:space="preserve">Body length, size M</t>
  </si>
  <si>
    <t xml:space="preserve">Over tolerance on 3 of 5 pieces (see measurements)</t>
  </si>
  <si>
    <t xml:space="preserve">Pattern and marker checked against the approved size set</t>
  </si>
  <si>
    <t xml:space="preserve">Cutting, next morning</t>
  </si>
  <si>
    <t xml:space="preserve">Hem, side seam</t>
  </si>
  <si>
    <t xml:space="preserve">Untrimmed threads longer than agreed</t>
  </si>
  <si>
    <t xml:space="preserve">Minor</t>
  </si>
  <si>
    <t xml:space="preserve">Thread trimming added before pressing</t>
  </si>
  <si>
    <t xml:space="preserve">Finishing supervisor, next round</t>
  </si>
  <si>
    <t xml:space="preserve">M</t>
  </si>
  <si>
    <t xml:space="preserve">Body length from high point shoulder</t>
  </si>
  <si>
    <t xml:space="preserve">Chest width, 2 cm below armhole</t>
  </si>
  <si>
    <t xml:space="preserve">Sleeve length from shoulder point</t>
  </si>
  <si>
    <t xml:space="preserve">L</t>
  </si>
  <si>
    <t xml:space="preserve">N/A</t>
  </si>
  <si>
    <t xml:space="preserve">Nothing packed yet</t>
  </si>
  <si>
    <t xml:space="preserve">Checked on the stock waiting for packing</t>
  </si>
  <si>
    <t xml:space="preserve">Sticker proofs checked against the PO</t>
  </si>
  <si>
    <t xml:space="preserve">Carry on with the actions above; printing held until the screen is re-registered</t>
  </si>
  <si>
    <t xml:space="preserve">Yes: print position and size M body length</t>
  </si>
  <si>
    <t xml:space="preserve">Re-check of findings 1 to 4 on 7 April 2027; final inspection when at least 80% is packed</t>
  </si>
  <si>
    <t xml:space="preserve">Photos 1–6: neck, print position, body length, threads</t>
  </si>
  <si>
    <t xml:space="preserve">[Name], [inspection company or buying house]</t>
  </si>
  <si>
    <t xml:space="preserve">[Name], quality manager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</si>
</sst>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%"/>
    <numFmt numFmtId="167" formatCode="#,##0.0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21F20"/>
      <name val="Arial"/>
      <family val="2"/>
    </font>
    <font>
      <sz val="9"/>
      <color rgb="FF48413F"/>
      <name val="Arial"/>
      <family val="2"/>
    </font>
    <font>
      <b val="true"/>
      <sz val="10"/>
      <color rgb="FF221F20"/>
      <name val="Arial"/>
      <family val="2"/>
    </font>
    <font>
      <sz val="10"/>
      <color rgb="FF221F20"/>
      <name val="Arial"/>
      <family val="2"/>
    </font>
    <font>
      <b val="true"/>
      <sz val="11"/>
      <color rgb="FF221F20"/>
      <name val="Arial"/>
      <family val="2"/>
    </font>
    <font>
      <i val="true"/>
      <sz val="9"/>
      <color rgb="FF2E3F99"/>
      <name val="Arial"/>
      <family val="2"/>
    </font>
    <font>
      <sz val="8.5"/>
      <color rgb="FF625C5E"/>
      <name val="Arial"/>
      <family val="2"/>
    </font>
    <font>
      <b val="true"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AF7"/>
        <bgColor rgb="FFF5F4F1"/>
      </patternFill>
    </fill>
    <fill>
      <patternFill patternType="solid">
        <fgColor rgb="FFF5F4F1"/>
        <bgColor rgb="FFFFFFFF"/>
      </patternFill>
    </fill>
    <fill>
      <patternFill patternType="solid">
        <fgColor rgb="FF221F20"/>
        <bgColor rgb="FF00330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B3ABA0"/>
      </bottom>
      <diagonal/>
    </border>
    <border diagonalUp="false" diagonalDown="false">
      <left style="hair">
        <color rgb="FFB3ABA0"/>
      </left>
      <right style="hair">
        <color rgb="FFB3ABA0"/>
      </right>
      <top style="hair">
        <color rgb="FFB3ABA0"/>
      </top>
      <bottom style="hair">
        <color rgb="FFB3ABA0"/>
      </bottom>
      <diagonal/>
    </border>
    <border diagonalUp="false" diagonalDown="false">
      <left/>
      <right/>
      <top style="thin">
        <color rgb="FF221F20"/>
      </top>
      <bottom style="hair">
        <color rgb="FFB3ABA0"/>
      </bottom>
      <diagonal/>
    </border>
    <border diagonalUp="false" diagonalDown="false">
      <left/>
      <right/>
      <top style="thin">
        <color rgb="FF221F2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ABA0"/>
      <rgbColor rgb="FF808080"/>
      <rgbColor rgb="FF9999FF"/>
      <rgbColor rgb="FF993366"/>
      <rgbColor rgb="FFF5F4F1"/>
      <rgbColor rgb="FFE6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5C5E"/>
      <rgbColor rgb="FF969696"/>
      <rgbColor rgb="FF003366"/>
      <rgbColor rgb="FF339966"/>
      <rgbColor rgb="FF003300"/>
      <rgbColor rgb="FF221F20"/>
      <rgbColor rgb="FF993300"/>
      <rgbColor rgb="FF993366"/>
      <rgbColor rgb="FF2E3F99"/>
      <rgbColor rgb="FF4841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17"/>
    <col collapsed="false" customWidth="true" hidden="false" outlineLevel="0" max="2" min="2" style="0" width="28.6"/>
    <col collapsed="false" customWidth="true" hidden="false" outlineLevel="0" max="3" min="3" style="0" width="10.73"/>
    <col collapsed="false" customWidth="true" hidden="false" outlineLevel="0" max="4" min="4" style="0" width="8.68"/>
    <col collapsed="false" customWidth="true" hidden="false" outlineLevel="0" max="9" min="5" style="0" width="8.17"/>
    <col collapsed="false" customWidth="true" hidden="false" outlineLevel="0" max="10" min="10" style="0" width="13.28"/>
  </cols>
  <sheetData>
    <row r="1" customFormat="false" ht="26.9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5.3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6.3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</row>
    <row r="5" customFormat="false" ht="16.35" hidden="false" customHeight="true" outlineLevel="0" collapsed="false">
      <c r="A5" s="4" t="s">
        <v>3</v>
      </c>
      <c r="B5" s="4"/>
      <c r="C5" s="5"/>
      <c r="D5" s="5"/>
      <c r="E5" s="5"/>
      <c r="F5" s="5"/>
      <c r="G5" s="5"/>
      <c r="H5" s="3"/>
      <c r="I5" s="3"/>
      <c r="J5" s="3"/>
    </row>
    <row r="6" customFormat="false" ht="16.35" hidden="false" customHeight="true" outlineLevel="0" collapsed="false">
      <c r="A6" s="4" t="s">
        <v>4</v>
      </c>
      <c r="B6" s="4"/>
      <c r="C6" s="5"/>
      <c r="D6" s="5"/>
      <c r="E6" s="5"/>
      <c r="F6" s="5"/>
      <c r="G6" s="5"/>
      <c r="H6" s="3"/>
      <c r="I6" s="3"/>
      <c r="J6" s="3"/>
    </row>
    <row r="7" customFormat="false" ht="16.35" hidden="false" customHeight="true" outlineLevel="0" collapsed="false">
      <c r="A7" s="4" t="s">
        <v>5</v>
      </c>
      <c r="B7" s="4"/>
      <c r="C7" s="5"/>
      <c r="D7" s="5"/>
      <c r="E7" s="5"/>
      <c r="F7" s="5"/>
      <c r="G7" s="5"/>
      <c r="H7" s="3"/>
      <c r="I7" s="3"/>
      <c r="J7" s="3"/>
    </row>
    <row r="8" customFormat="false" ht="16.3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</row>
    <row r="9" customFormat="false" ht="21.25" hidden="false" customHeight="true" outlineLevel="0" collapsed="false">
      <c r="A9" s="6" t="s">
        <v>6</v>
      </c>
      <c r="B9" s="6"/>
      <c r="C9" s="7" t="s">
        <v>7</v>
      </c>
      <c r="D9" s="7"/>
      <c r="E9" s="7"/>
      <c r="F9" s="7"/>
      <c r="G9" s="7"/>
      <c r="H9" s="7"/>
      <c r="I9" s="7"/>
      <c r="J9" s="7"/>
    </row>
    <row r="10" customFormat="false" ht="22.35" hidden="false" customHeight="true" outlineLevel="0" collapsed="false">
      <c r="A10" s="4" t="s">
        <v>8</v>
      </c>
      <c r="B10" s="4"/>
      <c r="C10" s="5"/>
      <c r="D10" s="5"/>
      <c r="E10" s="5"/>
      <c r="F10" s="5"/>
      <c r="G10" s="5"/>
      <c r="H10" s="8" t="s">
        <v>9</v>
      </c>
      <c r="I10" s="8"/>
      <c r="J10" s="8"/>
    </row>
    <row r="11" customFormat="false" ht="16.35" hidden="false" customHeight="true" outlineLevel="0" collapsed="false">
      <c r="A11" s="4" t="s">
        <v>10</v>
      </c>
      <c r="B11" s="4"/>
      <c r="C11" s="5"/>
      <c r="D11" s="5"/>
      <c r="E11" s="5"/>
      <c r="F11" s="5"/>
      <c r="G11" s="5"/>
      <c r="H11" s="8"/>
      <c r="I11" s="8"/>
      <c r="J11" s="8"/>
    </row>
    <row r="12" customFormat="false" ht="16.35" hidden="false" customHeight="true" outlineLevel="0" collapsed="false">
      <c r="A12" s="4" t="s">
        <v>11</v>
      </c>
      <c r="B12" s="4"/>
      <c r="C12" s="5"/>
      <c r="D12" s="5"/>
      <c r="E12" s="5"/>
      <c r="F12" s="5"/>
      <c r="G12" s="5"/>
      <c r="H12" s="8"/>
      <c r="I12" s="8"/>
      <c r="J12" s="8"/>
    </row>
    <row r="13" customFormat="false" ht="16.35" hidden="false" customHeight="true" outlineLevel="0" collapsed="false">
      <c r="A13" s="4" t="s">
        <v>12</v>
      </c>
      <c r="B13" s="4"/>
      <c r="C13" s="5"/>
      <c r="D13" s="5"/>
      <c r="E13" s="5"/>
      <c r="F13" s="5"/>
      <c r="G13" s="5"/>
      <c r="H13" s="8" t="s">
        <v>13</v>
      </c>
      <c r="I13" s="8"/>
      <c r="J13" s="8"/>
    </row>
    <row r="14" customFormat="false" ht="16.35" hidden="false" customHeight="true" outlineLevel="0" collapsed="false">
      <c r="A14" s="4" t="s">
        <v>14</v>
      </c>
      <c r="B14" s="4"/>
      <c r="C14" s="5"/>
      <c r="D14" s="5"/>
      <c r="E14" s="5"/>
      <c r="F14" s="5"/>
      <c r="G14" s="5"/>
      <c r="H14" s="8"/>
      <c r="I14" s="8"/>
      <c r="J14" s="8"/>
    </row>
    <row r="15" customFormat="false" ht="16.35" hidden="false" customHeight="true" outlineLevel="0" collapsed="false">
      <c r="A15" s="4" t="s">
        <v>15</v>
      </c>
      <c r="B15" s="4"/>
      <c r="C15" s="5"/>
      <c r="D15" s="5"/>
      <c r="E15" s="5"/>
      <c r="F15" s="5"/>
      <c r="G15" s="5"/>
      <c r="H15" s="8"/>
      <c r="I15" s="8"/>
      <c r="J15" s="8"/>
    </row>
    <row r="16" customFormat="false" ht="16.35" hidden="false" customHeight="true" outlineLevel="0" collapsed="false">
      <c r="A16" s="4" t="s">
        <v>16</v>
      </c>
      <c r="B16" s="4"/>
      <c r="C16" s="9"/>
      <c r="D16" s="9"/>
      <c r="E16" s="9"/>
      <c r="F16" s="9"/>
      <c r="G16" s="9"/>
      <c r="H16" s="8"/>
      <c r="I16" s="8"/>
      <c r="J16" s="8"/>
    </row>
    <row r="17" customFormat="false" ht="16.35" hidden="false" customHeight="true" outlineLevel="0" collapsed="false">
      <c r="A17" s="4" t="s">
        <v>17</v>
      </c>
      <c r="B17" s="4"/>
      <c r="C17" s="9"/>
      <c r="D17" s="9"/>
      <c r="E17" s="9"/>
      <c r="F17" s="9"/>
      <c r="G17" s="9"/>
      <c r="H17" s="8"/>
      <c r="I17" s="8"/>
      <c r="J17" s="8"/>
    </row>
    <row r="18" customFormat="false" ht="16.35" hidden="false" customHeight="true" outlineLevel="0" collapsed="false">
      <c r="A18" s="4" t="s">
        <v>18</v>
      </c>
      <c r="B18" s="4"/>
      <c r="C18" s="9"/>
      <c r="D18" s="9"/>
      <c r="E18" s="9"/>
      <c r="F18" s="9"/>
      <c r="G18" s="9"/>
      <c r="H18" s="8" t="s">
        <v>19</v>
      </c>
      <c r="I18" s="8"/>
      <c r="J18" s="8"/>
    </row>
    <row r="19" customFormat="false" ht="22.35" hidden="false" customHeight="true" outlineLevel="0" collapsed="false">
      <c r="A19" s="4" t="s">
        <v>20</v>
      </c>
      <c r="B19" s="4"/>
      <c r="C19" s="10" t="str">
        <f aca="false">IF(OR(C16="",C18=""),"",C18/C16)</f>
        <v/>
      </c>
      <c r="D19" s="10"/>
      <c r="E19" s="10"/>
      <c r="F19" s="10"/>
      <c r="G19" s="10"/>
      <c r="H19" s="8" t="s">
        <v>21</v>
      </c>
      <c r="I19" s="8"/>
      <c r="J19" s="8"/>
    </row>
    <row r="20" customFormat="false" ht="16.35" hidden="false" customHeight="true" outlineLevel="0" collapsed="false">
      <c r="A20" s="4" t="s">
        <v>22</v>
      </c>
      <c r="B20" s="4"/>
      <c r="C20" s="9"/>
      <c r="D20" s="9"/>
      <c r="E20" s="9"/>
      <c r="F20" s="9"/>
      <c r="G20" s="9"/>
      <c r="H20" s="8"/>
      <c r="I20" s="8"/>
      <c r="J20" s="8"/>
    </row>
    <row r="21" customFormat="false" ht="16.35" hidden="false" customHeight="true" outlineLevel="0" collapsed="false">
      <c r="A21" s="4" t="s">
        <v>23</v>
      </c>
      <c r="B21" s="4"/>
      <c r="C21" s="9"/>
      <c r="D21" s="9"/>
      <c r="E21" s="9"/>
      <c r="F21" s="9"/>
      <c r="G21" s="9"/>
      <c r="H21" s="8"/>
      <c r="I21" s="8"/>
      <c r="J21" s="8"/>
    </row>
    <row r="22" customFormat="false" ht="16.35" hidden="false" customHeight="true" outlineLevel="0" collapsed="false">
      <c r="A22" s="4" t="s">
        <v>24</v>
      </c>
      <c r="B22" s="4"/>
      <c r="C22" s="5"/>
      <c r="D22" s="5"/>
      <c r="E22" s="5"/>
      <c r="F22" s="5"/>
      <c r="G22" s="5"/>
      <c r="H22" s="8"/>
      <c r="I22" s="8"/>
      <c r="J22" s="8"/>
    </row>
    <row r="23" customFormat="false" ht="26.85" hidden="false" customHeight="true" outlineLevel="0" collapsed="false">
      <c r="A23" s="4" t="s">
        <v>25</v>
      </c>
      <c r="B23" s="4"/>
      <c r="C23" s="5"/>
      <c r="D23" s="5"/>
      <c r="E23" s="5"/>
      <c r="F23" s="5"/>
      <c r="G23" s="5"/>
      <c r="H23" s="8"/>
      <c r="I23" s="8"/>
      <c r="J23" s="8"/>
    </row>
    <row r="24" customFormat="false" ht="16.35" hidden="false" customHeight="fals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customFormat="false" ht="21.25" hidden="false" customHeight="true" outlineLevel="0" collapsed="false">
      <c r="A25" s="6" t="s">
        <v>26</v>
      </c>
      <c r="B25" s="6"/>
      <c r="C25" s="7" t="s">
        <v>27</v>
      </c>
      <c r="D25" s="7"/>
      <c r="E25" s="7"/>
      <c r="F25" s="7"/>
      <c r="G25" s="7"/>
      <c r="H25" s="7"/>
      <c r="I25" s="7"/>
      <c r="J25" s="7"/>
    </row>
    <row r="26" customFormat="false" ht="16.35" hidden="false" customHeight="true" outlineLevel="0" collapsed="false">
      <c r="A26" s="4" t="s">
        <v>28</v>
      </c>
      <c r="B26" s="4"/>
      <c r="C26" s="5"/>
      <c r="D26" s="5"/>
      <c r="E26" s="5"/>
      <c r="F26" s="5"/>
      <c r="G26" s="5"/>
      <c r="H26" s="8"/>
      <c r="I26" s="8"/>
      <c r="J26" s="8"/>
    </row>
    <row r="27" customFormat="false" ht="22.35" hidden="false" customHeight="true" outlineLevel="0" collapsed="false">
      <c r="A27" s="4" t="s">
        <v>29</v>
      </c>
      <c r="B27" s="4"/>
      <c r="C27" s="9"/>
      <c r="D27" s="9"/>
      <c r="E27" s="9"/>
      <c r="F27" s="9"/>
      <c r="G27" s="9"/>
      <c r="H27" s="8" t="s">
        <v>30</v>
      </c>
      <c r="I27" s="8"/>
      <c r="J27" s="8"/>
    </row>
    <row r="28" customFormat="false" ht="16.35" hidden="false" customHeight="true" outlineLevel="0" collapsed="false">
      <c r="A28" s="4" t="s">
        <v>31</v>
      </c>
      <c r="B28" s="4"/>
      <c r="C28" s="5"/>
      <c r="D28" s="5"/>
      <c r="E28" s="5"/>
      <c r="F28" s="5"/>
      <c r="G28" s="5"/>
      <c r="H28" s="8"/>
      <c r="I28" s="8"/>
      <c r="J28" s="8"/>
    </row>
    <row r="29" customFormat="false" ht="16.35" hidden="false" customHeight="true" outlineLevel="0" collapsed="false">
      <c r="A29" s="4" t="s">
        <v>32</v>
      </c>
      <c r="B29" s="4"/>
      <c r="C29" s="5"/>
      <c r="D29" s="5"/>
      <c r="E29" s="5"/>
      <c r="F29" s="5"/>
      <c r="G29" s="5"/>
      <c r="H29" s="8"/>
      <c r="I29" s="8"/>
      <c r="J29" s="8"/>
    </row>
    <row r="30" customFormat="false" ht="16.35" hidden="false" customHeight="fals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customFormat="false" ht="21.25" hidden="false" customHeight="true" outlineLevel="0" collapsed="false">
      <c r="A31" s="6" t="s">
        <v>33</v>
      </c>
      <c r="B31" s="6"/>
      <c r="C31" s="7" t="s">
        <v>34</v>
      </c>
      <c r="D31" s="7"/>
      <c r="E31" s="7"/>
      <c r="F31" s="7"/>
      <c r="G31" s="7"/>
      <c r="H31" s="7"/>
      <c r="I31" s="7"/>
      <c r="J31" s="7"/>
    </row>
    <row r="32" customFormat="false" ht="15.15" hidden="false" customHeight="true" outlineLevel="0" collapsed="false">
      <c r="A32" s="11" t="s">
        <v>8</v>
      </c>
      <c r="B32" s="11"/>
      <c r="C32" s="11" t="s">
        <v>35</v>
      </c>
      <c r="D32" s="11"/>
      <c r="E32" s="11"/>
      <c r="F32" s="11"/>
      <c r="G32" s="11"/>
      <c r="H32" s="11" t="s">
        <v>36</v>
      </c>
      <c r="I32" s="11"/>
      <c r="J32" s="11"/>
    </row>
    <row r="33" customFormat="false" ht="26.85" hidden="false" customHeight="true" outlineLevel="0" collapsed="false">
      <c r="A33" s="4" t="s">
        <v>37</v>
      </c>
      <c r="B33" s="4"/>
      <c r="C33" s="12"/>
      <c r="D33" s="12"/>
      <c r="E33" s="12"/>
      <c r="F33" s="12"/>
      <c r="G33" s="12"/>
      <c r="H33" s="12"/>
      <c r="I33" s="12"/>
      <c r="J33" s="12"/>
    </row>
    <row r="34" customFormat="false" ht="26.85" hidden="false" customHeight="true" outlineLevel="0" collapsed="false">
      <c r="A34" s="4" t="s">
        <v>38</v>
      </c>
      <c r="B34" s="4"/>
      <c r="C34" s="12"/>
      <c r="D34" s="12"/>
      <c r="E34" s="12"/>
      <c r="F34" s="12"/>
      <c r="G34" s="12"/>
      <c r="H34" s="12"/>
      <c r="I34" s="12"/>
      <c r="J34" s="12"/>
    </row>
    <row r="35" customFormat="false" ht="16.35" hidden="false" customHeight="true" outlineLevel="0" collapsed="false">
      <c r="A35" s="4" t="s">
        <v>39</v>
      </c>
      <c r="B35" s="4"/>
      <c r="C35" s="12"/>
      <c r="D35" s="12"/>
      <c r="E35" s="12"/>
      <c r="F35" s="12"/>
      <c r="G35" s="12"/>
      <c r="H35" s="12"/>
      <c r="I35" s="12"/>
      <c r="J35" s="12"/>
    </row>
    <row r="36" customFormat="false" ht="26.85" hidden="false" customHeight="true" outlineLevel="0" collapsed="false">
      <c r="A36" s="4" t="s">
        <v>40</v>
      </c>
      <c r="B36" s="4"/>
      <c r="C36" s="12"/>
      <c r="D36" s="12"/>
      <c r="E36" s="12"/>
      <c r="F36" s="12"/>
      <c r="G36" s="12"/>
      <c r="H36" s="12"/>
      <c r="I36" s="12"/>
      <c r="J36" s="12"/>
    </row>
    <row r="37" customFormat="false" ht="26.85" hidden="false" customHeight="true" outlineLevel="0" collapsed="false">
      <c r="A37" s="4" t="s">
        <v>41</v>
      </c>
      <c r="B37" s="4"/>
      <c r="C37" s="12"/>
      <c r="D37" s="12"/>
      <c r="E37" s="12"/>
      <c r="F37" s="12"/>
      <c r="G37" s="12"/>
      <c r="H37" s="12"/>
      <c r="I37" s="12"/>
      <c r="J37" s="12"/>
    </row>
    <row r="38" customFormat="false" ht="26.85" hidden="false" customHeight="true" outlineLevel="0" collapsed="false">
      <c r="A38" s="4" t="s">
        <v>42</v>
      </c>
      <c r="B38" s="4"/>
      <c r="C38" s="12"/>
      <c r="D38" s="12"/>
      <c r="E38" s="12"/>
      <c r="F38" s="12"/>
      <c r="G38" s="12"/>
      <c r="H38" s="12"/>
      <c r="I38" s="12"/>
      <c r="J38" s="12"/>
    </row>
    <row r="39" customFormat="false" ht="26.85" hidden="false" customHeight="true" outlineLevel="0" collapsed="false">
      <c r="A39" s="4" t="s">
        <v>43</v>
      </c>
      <c r="B39" s="4"/>
      <c r="C39" s="12"/>
      <c r="D39" s="12"/>
      <c r="E39" s="12"/>
      <c r="F39" s="12"/>
      <c r="G39" s="12"/>
      <c r="H39" s="12"/>
      <c r="I39" s="12"/>
      <c r="J39" s="12"/>
    </row>
    <row r="40" customFormat="false" ht="16.35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customFormat="false" ht="21.25" hidden="false" customHeight="true" outlineLevel="0" collapsed="false">
      <c r="A41" s="6" t="s">
        <v>44</v>
      </c>
      <c r="B41" s="6"/>
      <c r="C41" s="7" t="s">
        <v>45</v>
      </c>
      <c r="D41" s="7"/>
      <c r="E41" s="7"/>
      <c r="F41" s="7"/>
      <c r="G41" s="7"/>
      <c r="H41" s="7"/>
      <c r="I41" s="7"/>
      <c r="J41" s="7"/>
    </row>
    <row r="42" customFormat="false" ht="25.35" hidden="false" customHeight="true" outlineLevel="0" collapsed="false">
      <c r="A42" s="11" t="s">
        <v>46</v>
      </c>
      <c r="B42" s="11" t="s">
        <v>47</v>
      </c>
      <c r="C42" s="11" t="s">
        <v>48</v>
      </c>
      <c r="D42" s="11"/>
      <c r="E42" s="11" t="s">
        <v>49</v>
      </c>
      <c r="F42" s="11" t="s">
        <v>50</v>
      </c>
      <c r="G42" s="11" t="s">
        <v>51</v>
      </c>
      <c r="H42" s="11" t="s">
        <v>52</v>
      </c>
      <c r="I42" s="11"/>
      <c r="J42" s="11" t="s">
        <v>53</v>
      </c>
    </row>
    <row r="43" customFormat="false" ht="16.35" hidden="false" customHeight="false" outlineLevel="0" collapsed="false">
      <c r="A43" s="13"/>
      <c r="B43" s="12"/>
      <c r="C43" s="12"/>
      <c r="D43" s="12"/>
      <c r="E43" s="12"/>
      <c r="F43" s="13"/>
      <c r="G43" s="13"/>
      <c r="H43" s="12"/>
      <c r="I43" s="12"/>
      <c r="J43" s="12"/>
    </row>
    <row r="44" customFormat="false" ht="16.35" hidden="false" customHeight="false" outlineLevel="0" collapsed="false">
      <c r="A44" s="13"/>
      <c r="B44" s="12"/>
      <c r="C44" s="12"/>
      <c r="D44" s="12"/>
      <c r="E44" s="12"/>
      <c r="F44" s="13"/>
      <c r="G44" s="13"/>
      <c r="H44" s="12"/>
      <c r="I44" s="12"/>
      <c r="J44" s="12"/>
    </row>
    <row r="45" customFormat="false" ht="16.35" hidden="false" customHeight="false" outlineLevel="0" collapsed="false">
      <c r="A45" s="13"/>
      <c r="B45" s="12"/>
      <c r="C45" s="12"/>
      <c r="D45" s="12"/>
      <c r="E45" s="12"/>
      <c r="F45" s="13"/>
      <c r="G45" s="13"/>
      <c r="H45" s="12"/>
      <c r="I45" s="12"/>
      <c r="J45" s="12"/>
    </row>
    <row r="46" customFormat="false" ht="16.35" hidden="false" customHeight="false" outlineLevel="0" collapsed="false">
      <c r="A46" s="13"/>
      <c r="B46" s="12"/>
      <c r="C46" s="12"/>
      <c r="D46" s="12"/>
      <c r="E46" s="12"/>
      <c r="F46" s="13"/>
      <c r="G46" s="13"/>
      <c r="H46" s="12"/>
      <c r="I46" s="12"/>
      <c r="J46" s="12"/>
    </row>
    <row r="47" customFormat="false" ht="16.35" hidden="false" customHeight="false" outlineLevel="0" collapsed="false">
      <c r="A47" s="13"/>
      <c r="B47" s="12"/>
      <c r="C47" s="12"/>
      <c r="D47" s="12"/>
      <c r="E47" s="12"/>
      <c r="F47" s="13"/>
      <c r="G47" s="13"/>
      <c r="H47" s="12"/>
      <c r="I47" s="12"/>
      <c r="J47" s="12"/>
    </row>
    <row r="48" customFormat="false" ht="16.35" hidden="false" customHeight="false" outlineLevel="0" collapsed="false">
      <c r="A48" s="13"/>
      <c r="B48" s="12"/>
      <c r="C48" s="12"/>
      <c r="D48" s="12"/>
      <c r="E48" s="12"/>
      <c r="F48" s="13"/>
      <c r="G48" s="13"/>
      <c r="H48" s="12"/>
      <c r="I48" s="12"/>
      <c r="J48" s="12"/>
    </row>
    <row r="49" customFormat="false" ht="16.35" hidden="false" customHeight="false" outlineLevel="0" collapsed="false">
      <c r="A49" s="13"/>
      <c r="B49" s="12"/>
      <c r="C49" s="12"/>
      <c r="D49" s="12"/>
      <c r="E49" s="12"/>
      <c r="F49" s="13"/>
      <c r="G49" s="13"/>
      <c r="H49" s="12"/>
      <c r="I49" s="12"/>
      <c r="J49" s="12"/>
    </row>
    <row r="50" customFormat="false" ht="16.35" hidden="false" customHeight="false" outlineLevel="0" collapsed="false">
      <c r="A50" s="13"/>
      <c r="B50" s="12"/>
      <c r="C50" s="12"/>
      <c r="D50" s="12"/>
      <c r="E50" s="12"/>
      <c r="F50" s="13"/>
      <c r="G50" s="13"/>
      <c r="H50" s="12"/>
      <c r="I50" s="12"/>
      <c r="J50" s="12"/>
    </row>
    <row r="51" customFormat="false" ht="16.35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customFormat="false" ht="21.25" hidden="false" customHeight="true" outlineLevel="0" collapsed="false">
      <c r="A52" s="6" t="s">
        <v>54</v>
      </c>
      <c r="B52" s="6"/>
      <c r="C52" s="7" t="s">
        <v>55</v>
      </c>
      <c r="D52" s="7"/>
      <c r="E52" s="7"/>
      <c r="F52" s="7"/>
      <c r="G52" s="7"/>
      <c r="H52" s="7"/>
      <c r="I52" s="7"/>
      <c r="J52" s="7"/>
    </row>
    <row r="53" customFormat="false" ht="25.35" hidden="false" customHeight="false" outlineLevel="0" collapsed="false">
      <c r="A53" s="11" t="s">
        <v>56</v>
      </c>
      <c r="B53" s="11" t="s">
        <v>57</v>
      </c>
      <c r="C53" s="11" t="s">
        <v>58</v>
      </c>
      <c r="D53" s="11" t="s">
        <v>59</v>
      </c>
      <c r="E53" s="11" t="s">
        <v>60</v>
      </c>
      <c r="F53" s="11" t="s">
        <v>61</v>
      </c>
      <c r="G53" s="11" t="s">
        <v>62</v>
      </c>
      <c r="H53" s="11" t="s">
        <v>63</v>
      </c>
      <c r="I53" s="11" t="s">
        <v>64</v>
      </c>
      <c r="J53" s="11" t="s">
        <v>65</v>
      </c>
    </row>
    <row r="54" customFormat="false" ht="16.35" hidden="false" customHeight="false" outlineLevel="0" collapsed="false">
      <c r="A54" s="12"/>
      <c r="B54" s="12"/>
      <c r="C54" s="14"/>
      <c r="D54" s="14"/>
      <c r="E54" s="14"/>
      <c r="F54" s="14"/>
      <c r="G54" s="14"/>
      <c r="H54" s="14"/>
      <c r="I54" s="14"/>
      <c r="J54" s="15" t="str">
        <f aca="false">IF(OR(C54="",D54="",COUNT(E54:I54)=0),"",SUMPRODUCT((ROUND(ABS(E54:I54-C54),2)&gt;D54)*ISNUMBER(E54:I54)))</f>
        <v/>
      </c>
    </row>
    <row r="55" customFormat="false" ht="16.35" hidden="false" customHeight="false" outlineLevel="0" collapsed="false">
      <c r="A55" s="12"/>
      <c r="B55" s="12"/>
      <c r="C55" s="14"/>
      <c r="D55" s="14"/>
      <c r="E55" s="14"/>
      <c r="F55" s="14"/>
      <c r="G55" s="14"/>
      <c r="H55" s="14"/>
      <c r="I55" s="14"/>
      <c r="J55" s="15" t="str">
        <f aca="false">IF(OR(C55="",D55="",COUNT(E55:I55)=0),"",SUMPRODUCT((ROUND(ABS(E55:I55-C55),2)&gt;D55)*ISNUMBER(E55:I55)))</f>
        <v/>
      </c>
    </row>
    <row r="56" customFormat="false" ht="16.35" hidden="false" customHeight="false" outlineLevel="0" collapsed="false">
      <c r="A56" s="12"/>
      <c r="B56" s="12"/>
      <c r="C56" s="14"/>
      <c r="D56" s="14"/>
      <c r="E56" s="14"/>
      <c r="F56" s="14"/>
      <c r="G56" s="14"/>
      <c r="H56" s="14"/>
      <c r="I56" s="14"/>
      <c r="J56" s="15" t="str">
        <f aca="false">IF(OR(C56="",D56="",COUNT(E56:I56)=0),"",SUMPRODUCT((ROUND(ABS(E56:I56-C56),2)&gt;D56)*ISNUMBER(E56:I56)))</f>
        <v/>
      </c>
    </row>
    <row r="57" customFormat="false" ht="16.35" hidden="false" customHeight="false" outlineLevel="0" collapsed="false">
      <c r="A57" s="12"/>
      <c r="B57" s="12"/>
      <c r="C57" s="14"/>
      <c r="D57" s="14"/>
      <c r="E57" s="14"/>
      <c r="F57" s="14"/>
      <c r="G57" s="14"/>
      <c r="H57" s="14"/>
      <c r="I57" s="14"/>
      <c r="J57" s="15" t="str">
        <f aca="false">IF(OR(C57="",D57="",COUNT(E57:I57)=0),"",SUMPRODUCT((ROUND(ABS(E57:I57-C57),2)&gt;D57)*ISNUMBER(E57:I57)))</f>
        <v/>
      </c>
    </row>
    <row r="58" customFormat="false" ht="16.35" hidden="false" customHeight="false" outlineLevel="0" collapsed="false">
      <c r="A58" s="12"/>
      <c r="B58" s="12"/>
      <c r="C58" s="14"/>
      <c r="D58" s="14"/>
      <c r="E58" s="14"/>
      <c r="F58" s="14"/>
      <c r="G58" s="14"/>
      <c r="H58" s="14"/>
      <c r="I58" s="14"/>
      <c r="J58" s="15" t="str">
        <f aca="false">IF(OR(C58="",D58="",COUNT(E58:I58)=0),"",SUMPRODUCT((ROUND(ABS(E58:I58-C58),2)&gt;D58)*ISNUMBER(E58:I58)))</f>
        <v/>
      </c>
    </row>
    <row r="59" customFormat="false" ht="16.35" hidden="false" customHeight="false" outlineLevel="0" collapsed="false">
      <c r="A59" s="12"/>
      <c r="B59" s="12"/>
      <c r="C59" s="14"/>
      <c r="D59" s="14"/>
      <c r="E59" s="14"/>
      <c r="F59" s="14"/>
      <c r="G59" s="14"/>
      <c r="H59" s="14"/>
      <c r="I59" s="14"/>
      <c r="J59" s="15" t="str">
        <f aca="false">IF(OR(C59="",D59="",COUNT(E59:I59)=0),"",SUMPRODUCT((ROUND(ABS(E59:I59-C59),2)&gt;D59)*ISNUMBER(E59:I59)))</f>
        <v/>
      </c>
    </row>
    <row r="60" customFormat="false" ht="16.35" hidden="false" customHeight="false" outlineLevel="0" collapsed="false">
      <c r="A60" s="12"/>
      <c r="B60" s="12"/>
      <c r="C60" s="14"/>
      <c r="D60" s="14"/>
      <c r="E60" s="14"/>
      <c r="F60" s="14"/>
      <c r="G60" s="14"/>
      <c r="H60" s="14"/>
      <c r="I60" s="14"/>
      <c r="J60" s="15" t="str">
        <f aca="false">IF(OR(C60="",D60="",COUNT(E60:I60)=0),"",SUMPRODUCT((ROUND(ABS(E60:I60-C60),2)&gt;D60)*ISNUMBER(E60:I60)))</f>
        <v/>
      </c>
    </row>
    <row r="61" customFormat="false" ht="16.35" hidden="false" customHeight="false" outlineLevel="0" collapsed="false">
      <c r="A61" s="12"/>
      <c r="B61" s="12"/>
      <c r="C61" s="14"/>
      <c r="D61" s="14"/>
      <c r="E61" s="14"/>
      <c r="F61" s="14"/>
      <c r="G61" s="14"/>
      <c r="H61" s="14"/>
      <c r="I61" s="14"/>
      <c r="J61" s="15" t="str">
        <f aca="false">IF(OR(C61="",D61="",COUNT(E61:I61)=0),"",SUMPRODUCT((ROUND(ABS(E61:I61-C61),2)&gt;D61)*ISNUMBER(E61:I61)))</f>
        <v/>
      </c>
    </row>
    <row r="62" customFormat="false" ht="19.85" hidden="false" customHeight="true" outlineLevel="0" collapsed="false">
      <c r="A62" s="16" t="s">
        <v>66</v>
      </c>
      <c r="B62" s="17"/>
      <c r="C62" s="17"/>
      <c r="D62" s="17"/>
      <c r="E62" s="17"/>
      <c r="F62" s="17"/>
      <c r="G62" s="17"/>
      <c r="H62" s="17"/>
      <c r="I62" s="17"/>
      <c r="J62" s="18" t="str">
        <f aca="false">IF(COUNT(J54:J61)=0,"",SUM(J54:J61))</f>
        <v/>
      </c>
    </row>
    <row r="63" customFormat="false" ht="16.35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customFormat="false" ht="21.25" hidden="false" customHeight="true" outlineLevel="0" collapsed="false">
      <c r="A64" s="6" t="s">
        <v>67</v>
      </c>
      <c r="B64" s="6"/>
      <c r="C64" s="7" t="s">
        <v>68</v>
      </c>
      <c r="D64" s="7"/>
      <c r="E64" s="7"/>
      <c r="F64" s="7"/>
      <c r="G64" s="7"/>
      <c r="H64" s="7"/>
      <c r="I64" s="7"/>
      <c r="J64" s="7"/>
    </row>
    <row r="65" customFormat="false" ht="15.15" hidden="false" customHeight="true" outlineLevel="0" collapsed="false">
      <c r="A65" s="11" t="s">
        <v>8</v>
      </c>
      <c r="B65" s="11"/>
      <c r="C65" s="11" t="s">
        <v>35</v>
      </c>
      <c r="D65" s="11"/>
      <c r="E65" s="11"/>
      <c r="F65" s="11"/>
      <c r="G65" s="11"/>
      <c r="H65" s="11" t="s">
        <v>36</v>
      </c>
      <c r="I65" s="11"/>
      <c r="J65" s="11"/>
    </row>
    <row r="66" customFormat="false" ht="26.85" hidden="false" customHeight="true" outlineLevel="0" collapsed="false">
      <c r="A66" s="4" t="s">
        <v>69</v>
      </c>
      <c r="B66" s="4"/>
      <c r="C66" s="12"/>
      <c r="D66" s="12"/>
      <c r="E66" s="12"/>
      <c r="F66" s="12"/>
      <c r="G66" s="12"/>
      <c r="H66" s="12"/>
      <c r="I66" s="12"/>
      <c r="J66" s="12"/>
    </row>
    <row r="67" customFormat="false" ht="26.85" hidden="false" customHeight="true" outlineLevel="0" collapsed="false">
      <c r="A67" s="4" t="s">
        <v>70</v>
      </c>
      <c r="B67" s="4"/>
      <c r="C67" s="12"/>
      <c r="D67" s="12"/>
      <c r="E67" s="12"/>
      <c r="F67" s="12"/>
      <c r="G67" s="12"/>
      <c r="H67" s="12"/>
      <c r="I67" s="12"/>
      <c r="J67" s="12"/>
    </row>
    <row r="68" customFormat="false" ht="26.85" hidden="false" customHeight="true" outlineLevel="0" collapsed="false">
      <c r="A68" s="4" t="s">
        <v>71</v>
      </c>
      <c r="B68" s="4"/>
      <c r="C68" s="12"/>
      <c r="D68" s="12"/>
      <c r="E68" s="12"/>
      <c r="F68" s="12"/>
      <c r="G68" s="12"/>
      <c r="H68" s="12"/>
      <c r="I68" s="12"/>
      <c r="J68" s="12"/>
    </row>
    <row r="69" customFormat="false" ht="16.35" hidden="false" customHeight="true" outlineLevel="0" collapsed="false">
      <c r="A69" s="4" t="s">
        <v>72</v>
      </c>
      <c r="B69" s="4"/>
      <c r="C69" s="12"/>
      <c r="D69" s="12"/>
      <c r="E69" s="12"/>
      <c r="F69" s="12"/>
      <c r="G69" s="12"/>
      <c r="H69" s="12"/>
      <c r="I69" s="12"/>
      <c r="J69" s="12"/>
    </row>
    <row r="70" customFormat="false" ht="16.35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customFormat="false" ht="21.25" hidden="false" customHeight="true" outlineLevel="0" collapsed="false">
      <c r="A71" s="6" t="s">
        <v>73</v>
      </c>
      <c r="B71" s="6"/>
      <c r="C71" s="7" t="s">
        <v>74</v>
      </c>
      <c r="D71" s="7"/>
      <c r="E71" s="7"/>
      <c r="F71" s="7"/>
      <c r="G71" s="7"/>
      <c r="H71" s="7"/>
      <c r="I71" s="7"/>
      <c r="J71" s="7"/>
    </row>
    <row r="72" customFormat="false" ht="16.35" hidden="false" customHeight="true" outlineLevel="0" collapsed="false">
      <c r="A72" s="4" t="s">
        <v>75</v>
      </c>
      <c r="B72" s="4"/>
      <c r="C72" s="19" t="str">
        <f aca="false">IF(J62="","",J62)</f>
        <v/>
      </c>
      <c r="D72" s="19"/>
      <c r="E72" s="19"/>
      <c r="F72" s="19"/>
      <c r="G72" s="19"/>
      <c r="H72" s="8" t="s">
        <v>76</v>
      </c>
      <c r="I72" s="8"/>
      <c r="J72" s="8"/>
    </row>
    <row r="73" customFormat="false" ht="26.85" hidden="false" customHeight="true" outlineLevel="0" collapsed="false">
      <c r="A73" s="4" t="s">
        <v>77</v>
      </c>
      <c r="B73" s="4"/>
      <c r="C73" s="5"/>
      <c r="D73" s="5"/>
      <c r="E73" s="5"/>
      <c r="F73" s="5"/>
      <c r="G73" s="5"/>
      <c r="H73" s="8"/>
      <c r="I73" s="8"/>
      <c r="J73" s="8"/>
    </row>
    <row r="74" customFormat="false" ht="26.85" hidden="false" customHeight="true" outlineLevel="0" collapsed="false">
      <c r="A74" s="4" t="s">
        <v>78</v>
      </c>
      <c r="B74" s="4"/>
      <c r="C74" s="5"/>
      <c r="D74" s="5"/>
      <c r="E74" s="5"/>
      <c r="F74" s="5"/>
      <c r="G74" s="5"/>
      <c r="H74" s="8"/>
      <c r="I74" s="8"/>
      <c r="J74" s="8"/>
    </row>
    <row r="75" customFormat="false" ht="16.35" hidden="false" customHeight="true" outlineLevel="0" collapsed="false">
      <c r="A75" s="4" t="s">
        <v>79</v>
      </c>
      <c r="B75" s="4"/>
      <c r="C75" s="5"/>
      <c r="D75" s="5"/>
      <c r="E75" s="5"/>
      <c r="F75" s="5"/>
      <c r="G75" s="5"/>
      <c r="H75" s="8"/>
      <c r="I75" s="8"/>
      <c r="J75" s="8"/>
    </row>
    <row r="76" customFormat="false" ht="16.35" hidden="false" customHeight="true" outlineLevel="0" collapsed="false">
      <c r="A76" s="4" t="s">
        <v>80</v>
      </c>
      <c r="B76" s="4"/>
      <c r="C76" s="5"/>
      <c r="D76" s="5"/>
      <c r="E76" s="5"/>
      <c r="F76" s="5"/>
      <c r="G76" s="5"/>
      <c r="H76" s="8"/>
      <c r="I76" s="8"/>
      <c r="J76" s="8"/>
    </row>
    <row r="77" customFormat="false" ht="16.35" hidden="false" customHeight="true" outlineLevel="0" collapsed="false">
      <c r="A77" s="4" t="s">
        <v>81</v>
      </c>
      <c r="B77" s="4"/>
      <c r="C77" s="5"/>
      <c r="D77" s="5"/>
      <c r="E77" s="5"/>
      <c r="F77" s="5"/>
      <c r="G77" s="5"/>
      <c r="H77" s="8"/>
      <c r="I77" s="8"/>
      <c r="J77" s="8"/>
    </row>
    <row r="78" customFormat="false" ht="16.35" hidden="false" customHeight="true" outlineLevel="0" collapsed="false">
      <c r="A78" s="4" t="s">
        <v>82</v>
      </c>
      <c r="B78" s="4"/>
      <c r="C78" s="5"/>
      <c r="D78" s="5"/>
      <c r="E78" s="5"/>
      <c r="F78" s="5"/>
      <c r="G78" s="5"/>
      <c r="H78" s="8"/>
      <c r="I78" s="8"/>
      <c r="J78" s="8"/>
    </row>
    <row r="79" customFormat="false" ht="16.35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customFormat="false" ht="25.35" hidden="false" customHeight="true" outlineLevel="0" collapsed="false">
      <c r="A80" s="20" t="s">
        <v>83</v>
      </c>
      <c r="B80" s="20"/>
      <c r="C80" s="20"/>
      <c r="D80" s="20"/>
      <c r="E80" s="20"/>
      <c r="F80" s="20"/>
      <c r="G80" s="20"/>
      <c r="H80" s="20"/>
      <c r="I80" s="20"/>
      <c r="J80" s="20"/>
    </row>
    <row r="81" customFormat="false" ht="15.15" hidden="false" customHeight="true" outlineLevel="0" collapsed="false">
      <c r="A81" s="20" t="s">
        <v>84</v>
      </c>
      <c r="B81" s="20"/>
      <c r="C81" s="20"/>
      <c r="D81" s="20"/>
      <c r="E81" s="20"/>
      <c r="F81" s="20"/>
      <c r="G81" s="20"/>
      <c r="H81" s="20"/>
      <c r="I81" s="20"/>
      <c r="J81" s="20"/>
    </row>
  </sheetData>
  <mergeCells count="169">
    <mergeCell ref="A1:J1"/>
    <mergeCell ref="A2:J2"/>
    <mergeCell ref="A3:J3"/>
    <mergeCell ref="A4:J4"/>
    <mergeCell ref="A5:B5"/>
    <mergeCell ref="C5:G5"/>
    <mergeCell ref="H5:J5"/>
    <mergeCell ref="A6:B6"/>
    <mergeCell ref="C6:G6"/>
    <mergeCell ref="H6:J6"/>
    <mergeCell ref="A7:B7"/>
    <mergeCell ref="C7:G7"/>
    <mergeCell ref="H7:J7"/>
    <mergeCell ref="A8:J8"/>
    <mergeCell ref="A9:B9"/>
    <mergeCell ref="C9:J9"/>
    <mergeCell ref="A10:B10"/>
    <mergeCell ref="C10:G10"/>
    <mergeCell ref="H10:J10"/>
    <mergeCell ref="A11:B11"/>
    <mergeCell ref="C11:G11"/>
    <mergeCell ref="H11:J11"/>
    <mergeCell ref="A12:B12"/>
    <mergeCell ref="C12:G12"/>
    <mergeCell ref="H12:J12"/>
    <mergeCell ref="A13:B13"/>
    <mergeCell ref="C13:G13"/>
    <mergeCell ref="H13:J13"/>
    <mergeCell ref="A14:B14"/>
    <mergeCell ref="C14:G14"/>
    <mergeCell ref="H14:J14"/>
    <mergeCell ref="A15:B15"/>
    <mergeCell ref="C15:G15"/>
    <mergeCell ref="H15:J15"/>
    <mergeCell ref="A16:B16"/>
    <mergeCell ref="C16:G16"/>
    <mergeCell ref="H16:J16"/>
    <mergeCell ref="A17:B17"/>
    <mergeCell ref="C17:G17"/>
    <mergeCell ref="H17:J17"/>
    <mergeCell ref="A18:B18"/>
    <mergeCell ref="C18:G18"/>
    <mergeCell ref="H18:J18"/>
    <mergeCell ref="A19:B19"/>
    <mergeCell ref="C19:G19"/>
    <mergeCell ref="H19:J19"/>
    <mergeCell ref="A20:B20"/>
    <mergeCell ref="C20:G20"/>
    <mergeCell ref="H20:J20"/>
    <mergeCell ref="A21:B21"/>
    <mergeCell ref="C21:G21"/>
    <mergeCell ref="H21:J21"/>
    <mergeCell ref="A22:B22"/>
    <mergeCell ref="C22:G22"/>
    <mergeCell ref="H22:J22"/>
    <mergeCell ref="A23:B23"/>
    <mergeCell ref="C23:G23"/>
    <mergeCell ref="H23:J23"/>
    <mergeCell ref="A24:J24"/>
    <mergeCell ref="A25:B25"/>
    <mergeCell ref="C25:J25"/>
    <mergeCell ref="A26:B26"/>
    <mergeCell ref="C26:G26"/>
    <mergeCell ref="H26:J26"/>
    <mergeCell ref="A27:B27"/>
    <mergeCell ref="C27:G27"/>
    <mergeCell ref="H27:J27"/>
    <mergeCell ref="A28:B28"/>
    <mergeCell ref="C28:G28"/>
    <mergeCell ref="H28:J28"/>
    <mergeCell ref="A29:B29"/>
    <mergeCell ref="C29:G29"/>
    <mergeCell ref="H29:J29"/>
    <mergeCell ref="A30:J30"/>
    <mergeCell ref="A31:B31"/>
    <mergeCell ref="C31:J31"/>
    <mergeCell ref="A32:B32"/>
    <mergeCell ref="C32:G32"/>
    <mergeCell ref="H32:J32"/>
    <mergeCell ref="A33:B33"/>
    <mergeCell ref="C33:G33"/>
    <mergeCell ref="H33:J33"/>
    <mergeCell ref="A34:B34"/>
    <mergeCell ref="C34:G34"/>
    <mergeCell ref="H34:J34"/>
    <mergeCell ref="A35:B35"/>
    <mergeCell ref="C35:G35"/>
    <mergeCell ref="H35:J35"/>
    <mergeCell ref="A36:B36"/>
    <mergeCell ref="C36:G36"/>
    <mergeCell ref="H36:J36"/>
    <mergeCell ref="A37:B37"/>
    <mergeCell ref="C37:G37"/>
    <mergeCell ref="H37:J37"/>
    <mergeCell ref="A38:B38"/>
    <mergeCell ref="C38:G38"/>
    <mergeCell ref="H38:J38"/>
    <mergeCell ref="A39:B39"/>
    <mergeCell ref="C39:G39"/>
    <mergeCell ref="H39:J39"/>
    <mergeCell ref="A40:J40"/>
    <mergeCell ref="A41:B41"/>
    <mergeCell ref="C41:J41"/>
    <mergeCell ref="C42:D42"/>
    <mergeCell ref="H42:I42"/>
    <mergeCell ref="C43:D43"/>
    <mergeCell ref="H43:I43"/>
    <mergeCell ref="C44:D44"/>
    <mergeCell ref="H44:I44"/>
    <mergeCell ref="C45:D45"/>
    <mergeCell ref="H45:I45"/>
    <mergeCell ref="C46:D46"/>
    <mergeCell ref="H46:I46"/>
    <mergeCell ref="C47:D47"/>
    <mergeCell ref="H47:I47"/>
    <mergeCell ref="C48:D48"/>
    <mergeCell ref="H48:I48"/>
    <mergeCell ref="C49:D49"/>
    <mergeCell ref="H49:I49"/>
    <mergeCell ref="C50:D50"/>
    <mergeCell ref="H50:I50"/>
    <mergeCell ref="A51:J51"/>
    <mergeCell ref="A52:B52"/>
    <mergeCell ref="C52:J52"/>
    <mergeCell ref="A63:J63"/>
    <mergeCell ref="A64:B64"/>
    <mergeCell ref="C64:J64"/>
    <mergeCell ref="A65:B65"/>
    <mergeCell ref="C65:G65"/>
    <mergeCell ref="H65:J65"/>
    <mergeCell ref="A66:B66"/>
    <mergeCell ref="C66:G66"/>
    <mergeCell ref="H66:J66"/>
    <mergeCell ref="A67:B67"/>
    <mergeCell ref="C67:G67"/>
    <mergeCell ref="H67:J67"/>
    <mergeCell ref="A68:B68"/>
    <mergeCell ref="C68:G68"/>
    <mergeCell ref="H68:J68"/>
    <mergeCell ref="A69:B69"/>
    <mergeCell ref="C69:G69"/>
    <mergeCell ref="H69:J69"/>
    <mergeCell ref="A70:J70"/>
    <mergeCell ref="A71:B71"/>
    <mergeCell ref="C71:J71"/>
    <mergeCell ref="A72:B72"/>
    <mergeCell ref="C72:G72"/>
    <mergeCell ref="H72:J72"/>
    <mergeCell ref="A73:B73"/>
    <mergeCell ref="C73:G73"/>
    <mergeCell ref="H73:J73"/>
    <mergeCell ref="A74:B74"/>
    <mergeCell ref="C74:G74"/>
    <mergeCell ref="H74:J74"/>
    <mergeCell ref="A75:B75"/>
    <mergeCell ref="C75:G75"/>
    <mergeCell ref="H75:J75"/>
    <mergeCell ref="A76:B76"/>
    <mergeCell ref="C76:G76"/>
    <mergeCell ref="H76:J76"/>
    <mergeCell ref="A77:B77"/>
    <mergeCell ref="C77:G77"/>
    <mergeCell ref="H77:J77"/>
    <mergeCell ref="A78:B78"/>
    <mergeCell ref="C78:G78"/>
    <mergeCell ref="H78:J78"/>
    <mergeCell ref="A79:J79"/>
    <mergeCell ref="A80:J80"/>
    <mergeCell ref="A81:J81"/>
  </mergeCells>
  <dataValidations count="1">
    <dataValidation allowBlank="true" error="Choose Pass, Fail or N/A." errorStyle="stop" operator="equal" showDropDown="false" showErrorMessage="true" showInputMessage="false" sqref="C33:C39 C66:C69" type="list">
      <formula1>"Pass,Fail,N/A"</formula1>
      <formula2>0</formula2>
    </dataValidation>
  </dataValidation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17"/>
    <col collapsed="false" customWidth="true" hidden="false" outlineLevel="0" max="2" min="2" style="0" width="28.6"/>
    <col collapsed="false" customWidth="true" hidden="false" outlineLevel="0" max="3" min="3" style="0" width="10.73"/>
    <col collapsed="false" customWidth="true" hidden="false" outlineLevel="0" max="4" min="4" style="0" width="8.68"/>
    <col collapsed="false" customWidth="true" hidden="false" outlineLevel="0" max="9" min="5" style="0" width="8.17"/>
    <col collapsed="false" customWidth="true" hidden="false" outlineLevel="0" max="10" min="10" style="0" width="13.28"/>
  </cols>
  <sheetData>
    <row r="1" customFormat="false" ht="26.9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15" hidden="false" customHeight="true" outlineLevel="0" collapsed="false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6.3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</row>
    <row r="5" customFormat="false" ht="16.35" hidden="false" customHeight="true" outlineLevel="0" collapsed="false">
      <c r="A5" s="4" t="s">
        <v>3</v>
      </c>
      <c r="B5" s="4"/>
      <c r="C5" s="5" t="s">
        <v>86</v>
      </c>
      <c r="D5" s="5"/>
      <c r="E5" s="5"/>
      <c r="F5" s="5"/>
      <c r="G5" s="5"/>
      <c r="H5" s="3"/>
      <c r="I5" s="3"/>
      <c r="J5" s="3"/>
    </row>
    <row r="6" customFormat="false" ht="16.35" hidden="false" customHeight="true" outlineLevel="0" collapsed="false">
      <c r="A6" s="4" t="s">
        <v>4</v>
      </c>
      <c r="B6" s="4"/>
      <c r="C6" s="5" t="s">
        <v>87</v>
      </c>
      <c r="D6" s="5"/>
      <c r="E6" s="5"/>
      <c r="F6" s="5"/>
      <c r="G6" s="5"/>
      <c r="H6" s="3"/>
      <c r="I6" s="3"/>
      <c r="J6" s="3"/>
    </row>
    <row r="7" customFormat="false" ht="16.35" hidden="false" customHeight="true" outlineLevel="0" collapsed="false">
      <c r="A7" s="4" t="s">
        <v>5</v>
      </c>
      <c r="B7" s="4"/>
      <c r="C7" s="5" t="s">
        <v>88</v>
      </c>
      <c r="D7" s="5"/>
      <c r="E7" s="5"/>
      <c r="F7" s="5"/>
      <c r="G7" s="5"/>
      <c r="H7" s="3"/>
      <c r="I7" s="3"/>
      <c r="J7" s="3"/>
    </row>
    <row r="8" customFormat="false" ht="16.3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</row>
    <row r="9" customFormat="false" ht="21.25" hidden="false" customHeight="true" outlineLevel="0" collapsed="false">
      <c r="A9" s="6" t="s">
        <v>6</v>
      </c>
      <c r="B9" s="6"/>
      <c r="C9" s="7" t="s">
        <v>7</v>
      </c>
      <c r="D9" s="7"/>
      <c r="E9" s="7"/>
      <c r="F9" s="7"/>
      <c r="G9" s="7"/>
      <c r="H9" s="7"/>
      <c r="I9" s="7"/>
      <c r="J9" s="7"/>
    </row>
    <row r="10" customFormat="false" ht="22.35" hidden="false" customHeight="true" outlineLevel="0" collapsed="false">
      <c r="A10" s="4" t="s">
        <v>8</v>
      </c>
      <c r="B10" s="4"/>
      <c r="C10" s="5" t="s">
        <v>89</v>
      </c>
      <c r="D10" s="5"/>
      <c r="E10" s="5"/>
      <c r="F10" s="5"/>
      <c r="G10" s="5"/>
      <c r="H10" s="8" t="s">
        <v>9</v>
      </c>
      <c r="I10" s="8"/>
      <c r="J10" s="8"/>
    </row>
    <row r="11" customFormat="false" ht="16.35" hidden="false" customHeight="true" outlineLevel="0" collapsed="false">
      <c r="A11" s="4" t="s">
        <v>10</v>
      </c>
      <c r="B11" s="4"/>
      <c r="C11" s="5" t="s">
        <v>90</v>
      </c>
      <c r="D11" s="5"/>
      <c r="E11" s="5"/>
      <c r="F11" s="5"/>
      <c r="G11" s="5"/>
      <c r="H11" s="8"/>
      <c r="I11" s="8"/>
      <c r="J11" s="8"/>
    </row>
    <row r="12" customFormat="false" ht="16.35" hidden="false" customHeight="true" outlineLevel="0" collapsed="false">
      <c r="A12" s="4" t="s">
        <v>11</v>
      </c>
      <c r="B12" s="4"/>
      <c r="C12" s="5" t="s">
        <v>91</v>
      </c>
      <c r="D12" s="5"/>
      <c r="E12" s="5"/>
      <c r="F12" s="5"/>
      <c r="G12" s="5"/>
      <c r="H12" s="8"/>
      <c r="I12" s="8"/>
      <c r="J12" s="8"/>
    </row>
    <row r="13" customFormat="false" ht="26.85" hidden="false" customHeight="true" outlineLevel="0" collapsed="false">
      <c r="A13" s="4" t="s">
        <v>12</v>
      </c>
      <c r="B13" s="4"/>
      <c r="C13" s="5" t="s">
        <v>92</v>
      </c>
      <c r="D13" s="5"/>
      <c r="E13" s="5"/>
      <c r="F13" s="5"/>
      <c r="G13" s="5"/>
      <c r="H13" s="8" t="s">
        <v>13</v>
      </c>
      <c r="I13" s="8"/>
      <c r="J13" s="8"/>
    </row>
    <row r="14" customFormat="false" ht="16.35" hidden="false" customHeight="true" outlineLevel="0" collapsed="false">
      <c r="A14" s="4" t="s">
        <v>14</v>
      </c>
      <c r="B14" s="4"/>
      <c r="C14" s="5" t="s">
        <v>93</v>
      </c>
      <c r="D14" s="5"/>
      <c r="E14" s="5"/>
      <c r="F14" s="5"/>
      <c r="G14" s="5"/>
      <c r="H14" s="8"/>
      <c r="I14" s="8"/>
      <c r="J14" s="8"/>
    </row>
    <row r="15" customFormat="false" ht="16.35" hidden="false" customHeight="true" outlineLevel="0" collapsed="false">
      <c r="A15" s="4" t="s">
        <v>15</v>
      </c>
      <c r="B15" s="4"/>
      <c r="C15" s="5" t="s">
        <v>94</v>
      </c>
      <c r="D15" s="5"/>
      <c r="E15" s="5"/>
      <c r="F15" s="5"/>
      <c r="G15" s="5"/>
      <c r="H15" s="8"/>
      <c r="I15" s="8"/>
      <c r="J15" s="8"/>
    </row>
    <row r="16" customFormat="false" ht="16.35" hidden="false" customHeight="true" outlineLevel="0" collapsed="false">
      <c r="A16" s="4" t="s">
        <v>16</v>
      </c>
      <c r="B16" s="4"/>
      <c r="C16" s="9" t="n">
        <v>2880</v>
      </c>
      <c r="D16" s="9"/>
      <c r="E16" s="9"/>
      <c r="F16" s="9"/>
      <c r="G16" s="9"/>
      <c r="H16" s="8"/>
      <c r="I16" s="8"/>
      <c r="J16" s="8"/>
    </row>
    <row r="17" customFormat="false" ht="16.35" hidden="false" customHeight="true" outlineLevel="0" collapsed="false">
      <c r="A17" s="4" t="s">
        <v>17</v>
      </c>
      <c r="B17" s="4"/>
      <c r="C17" s="9" t="n">
        <v>2880</v>
      </c>
      <c r="D17" s="9"/>
      <c r="E17" s="9"/>
      <c r="F17" s="9"/>
      <c r="G17" s="9"/>
      <c r="H17" s="8"/>
      <c r="I17" s="8"/>
      <c r="J17" s="8"/>
    </row>
    <row r="18" customFormat="false" ht="16.35" hidden="false" customHeight="true" outlineLevel="0" collapsed="false">
      <c r="A18" s="4" t="s">
        <v>18</v>
      </c>
      <c r="B18" s="4"/>
      <c r="C18" s="9" t="n">
        <v>1152</v>
      </c>
      <c r="D18" s="9"/>
      <c r="E18" s="9"/>
      <c r="F18" s="9"/>
      <c r="G18" s="9"/>
      <c r="H18" s="8" t="s">
        <v>19</v>
      </c>
      <c r="I18" s="8"/>
      <c r="J18" s="8"/>
    </row>
    <row r="19" customFormat="false" ht="22.35" hidden="false" customHeight="true" outlineLevel="0" collapsed="false">
      <c r="A19" s="4" t="s">
        <v>20</v>
      </c>
      <c r="B19" s="4"/>
      <c r="C19" s="10" t="n">
        <f aca="false">IF(OR(C16="",C18=""),"",C18/C16)</f>
        <v>0.4</v>
      </c>
      <c r="D19" s="10"/>
      <c r="E19" s="10"/>
      <c r="F19" s="10"/>
      <c r="G19" s="10"/>
      <c r="H19" s="8" t="s">
        <v>21</v>
      </c>
      <c r="I19" s="8"/>
      <c r="J19" s="8"/>
    </row>
    <row r="20" customFormat="false" ht="16.35" hidden="false" customHeight="true" outlineLevel="0" collapsed="false">
      <c r="A20" s="4" t="s">
        <v>22</v>
      </c>
      <c r="B20" s="4"/>
      <c r="C20" s="9" t="n">
        <v>576</v>
      </c>
      <c r="D20" s="9"/>
      <c r="E20" s="9"/>
      <c r="F20" s="9"/>
      <c r="G20" s="9"/>
      <c r="H20" s="8"/>
      <c r="I20" s="8"/>
      <c r="J20" s="8"/>
    </row>
    <row r="21" customFormat="false" ht="16.35" hidden="false" customHeight="true" outlineLevel="0" collapsed="false">
      <c r="A21" s="4" t="s">
        <v>23</v>
      </c>
      <c r="B21" s="4"/>
      <c r="C21" s="9" t="n">
        <v>0</v>
      </c>
      <c r="D21" s="9"/>
      <c r="E21" s="9"/>
      <c r="F21" s="9"/>
      <c r="G21" s="9"/>
      <c r="H21" s="8"/>
      <c r="I21" s="8"/>
      <c r="J21" s="8"/>
    </row>
    <row r="22" customFormat="false" ht="26.85" hidden="false" customHeight="true" outlineLevel="0" collapsed="false">
      <c r="A22" s="4" t="s">
        <v>24</v>
      </c>
      <c r="B22" s="4"/>
      <c r="C22" s="5" t="s">
        <v>95</v>
      </c>
      <c r="D22" s="5"/>
      <c r="E22" s="5"/>
      <c r="F22" s="5"/>
      <c r="G22" s="5"/>
      <c r="H22" s="8"/>
      <c r="I22" s="8"/>
      <c r="J22" s="8"/>
    </row>
    <row r="23" customFormat="false" ht="26.85" hidden="false" customHeight="true" outlineLevel="0" collapsed="false">
      <c r="A23" s="4" t="s">
        <v>25</v>
      </c>
      <c r="B23" s="4"/>
      <c r="C23" s="5" t="s">
        <v>96</v>
      </c>
      <c r="D23" s="5"/>
      <c r="E23" s="5"/>
      <c r="F23" s="5"/>
      <c r="G23" s="5"/>
      <c r="H23" s="8"/>
      <c r="I23" s="8"/>
      <c r="J23" s="8"/>
    </row>
    <row r="24" customFormat="false" ht="16.35" hidden="false" customHeight="fals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customFormat="false" ht="21.25" hidden="false" customHeight="true" outlineLevel="0" collapsed="false">
      <c r="A25" s="6" t="s">
        <v>26</v>
      </c>
      <c r="B25" s="6"/>
      <c r="C25" s="7" t="s">
        <v>27</v>
      </c>
      <c r="D25" s="7"/>
      <c r="E25" s="7"/>
      <c r="F25" s="7"/>
      <c r="G25" s="7"/>
      <c r="H25" s="7"/>
      <c r="I25" s="7"/>
      <c r="J25" s="7"/>
    </row>
    <row r="26" customFormat="false" ht="26.85" hidden="false" customHeight="true" outlineLevel="0" collapsed="false">
      <c r="A26" s="4" t="s">
        <v>28</v>
      </c>
      <c r="B26" s="4"/>
      <c r="C26" s="5" t="s">
        <v>97</v>
      </c>
      <c r="D26" s="5"/>
      <c r="E26" s="5"/>
      <c r="F26" s="5"/>
      <c r="G26" s="5"/>
      <c r="H26" s="8"/>
      <c r="I26" s="8"/>
      <c r="J26" s="8"/>
    </row>
    <row r="27" customFormat="false" ht="22.35" hidden="false" customHeight="true" outlineLevel="0" collapsed="false">
      <c r="A27" s="4" t="s">
        <v>29</v>
      </c>
      <c r="B27" s="4"/>
      <c r="C27" s="9" t="n">
        <v>80</v>
      </c>
      <c r="D27" s="9"/>
      <c r="E27" s="9"/>
      <c r="F27" s="9"/>
      <c r="G27" s="9"/>
      <c r="H27" s="8" t="s">
        <v>30</v>
      </c>
      <c r="I27" s="8"/>
      <c r="J27" s="8"/>
    </row>
    <row r="28" customFormat="false" ht="26.85" hidden="false" customHeight="true" outlineLevel="0" collapsed="false">
      <c r="A28" s="4" t="s">
        <v>31</v>
      </c>
      <c r="B28" s="4"/>
      <c r="C28" s="5" t="s">
        <v>98</v>
      </c>
      <c r="D28" s="5"/>
      <c r="E28" s="5"/>
      <c r="F28" s="5"/>
      <c r="G28" s="5"/>
      <c r="H28" s="8"/>
      <c r="I28" s="8"/>
      <c r="J28" s="8"/>
    </row>
    <row r="29" customFormat="false" ht="26.85" hidden="false" customHeight="true" outlineLevel="0" collapsed="false">
      <c r="A29" s="4" t="s">
        <v>32</v>
      </c>
      <c r="B29" s="4"/>
      <c r="C29" s="5" t="s">
        <v>99</v>
      </c>
      <c r="D29" s="5"/>
      <c r="E29" s="5"/>
      <c r="F29" s="5"/>
      <c r="G29" s="5"/>
      <c r="H29" s="8"/>
      <c r="I29" s="8"/>
      <c r="J29" s="8"/>
    </row>
    <row r="30" customFormat="false" ht="16.35" hidden="false" customHeight="fals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customFormat="false" ht="21.25" hidden="false" customHeight="true" outlineLevel="0" collapsed="false">
      <c r="A31" s="6" t="s">
        <v>33</v>
      </c>
      <c r="B31" s="6"/>
      <c r="C31" s="7" t="s">
        <v>34</v>
      </c>
      <c r="D31" s="7"/>
      <c r="E31" s="7"/>
      <c r="F31" s="7"/>
      <c r="G31" s="7"/>
      <c r="H31" s="7"/>
      <c r="I31" s="7"/>
      <c r="J31" s="7"/>
    </row>
    <row r="32" customFormat="false" ht="15.15" hidden="false" customHeight="true" outlineLevel="0" collapsed="false">
      <c r="A32" s="11" t="s">
        <v>8</v>
      </c>
      <c r="B32" s="11"/>
      <c r="C32" s="11" t="s">
        <v>35</v>
      </c>
      <c r="D32" s="11"/>
      <c r="E32" s="11"/>
      <c r="F32" s="11"/>
      <c r="G32" s="11"/>
      <c r="H32" s="11" t="s">
        <v>36</v>
      </c>
      <c r="I32" s="11"/>
      <c r="J32" s="11"/>
    </row>
    <row r="33" customFormat="false" ht="26.85" hidden="false" customHeight="true" outlineLevel="0" collapsed="false">
      <c r="A33" s="4" t="s">
        <v>37</v>
      </c>
      <c r="B33" s="4"/>
      <c r="C33" s="12" t="s">
        <v>100</v>
      </c>
      <c r="D33" s="12"/>
      <c r="E33" s="12"/>
      <c r="F33" s="12"/>
      <c r="G33" s="12"/>
      <c r="H33" s="12"/>
      <c r="I33" s="12"/>
      <c r="J33" s="12"/>
    </row>
    <row r="34" customFormat="false" ht="26.85" hidden="false" customHeight="true" outlineLevel="0" collapsed="false">
      <c r="A34" s="4" t="s">
        <v>38</v>
      </c>
      <c r="B34" s="4"/>
      <c r="C34" s="12" t="s">
        <v>100</v>
      </c>
      <c r="D34" s="12"/>
      <c r="E34" s="12"/>
      <c r="F34" s="12"/>
      <c r="G34" s="12"/>
      <c r="H34" s="12" t="s">
        <v>101</v>
      </c>
      <c r="I34" s="12"/>
      <c r="J34" s="12"/>
    </row>
    <row r="35" customFormat="false" ht="16.35" hidden="false" customHeight="true" outlineLevel="0" collapsed="false">
      <c r="A35" s="4" t="s">
        <v>39</v>
      </c>
      <c r="B35" s="4"/>
      <c r="C35" s="12" t="s">
        <v>100</v>
      </c>
      <c r="D35" s="12"/>
      <c r="E35" s="12"/>
      <c r="F35" s="12"/>
      <c r="G35" s="12"/>
      <c r="H35" s="12" t="s">
        <v>102</v>
      </c>
      <c r="I35" s="12"/>
      <c r="J35" s="12"/>
    </row>
    <row r="36" customFormat="false" ht="26.85" hidden="false" customHeight="true" outlineLevel="0" collapsed="false">
      <c r="A36" s="4" t="s">
        <v>40</v>
      </c>
      <c r="B36" s="4"/>
      <c r="C36" s="12" t="s">
        <v>103</v>
      </c>
      <c r="D36" s="12"/>
      <c r="E36" s="12"/>
      <c r="F36" s="12"/>
      <c r="G36" s="12"/>
      <c r="H36" s="12" t="s">
        <v>104</v>
      </c>
      <c r="I36" s="12"/>
      <c r="J36" s="12"/>
    </row>
    <row r="37" customFormat="false" ht="26.85" hidden="false" customHeight="true" outlineLevel="0" collapsed="false">
      <c r="A37" s="4" t="s">
        <v>41</v>
      </c>
      <c r="B37" s="4"/>
      <c r="C37" s="12" t="s">
        <v>100</v>
      </c>
      <c r="D37" s="12"/>
      <c r="E37" s="12"/>
      <c r="F37" s="12"/>
      <c r="G37" s="12"/>
      <c r="H37" s="12"/>
      <c r="I37" s="12"/>
      <c r="J37" s="12"/>
    </row>
    <row r="38" customFormat="false" ht="26.85" hidden="false" customHeight="true" outlineLevel="0" collapsed="false">
      <c r="A38" s="4" t="s">
        <v>42</v>
      </c>
      <c r="B38" s="4"/>
      <c r="C38" s="12" t="s">
        <v>100</v>
      </c>
      <c r="D38" s="12"/>
      <c r="E38" s="12"/>
      <c r="F38" s="12"/>
      <c r="G38" s="12"/>
      <c r="H38" s="12"/>
      <c r="I38" s="12"/>
      <c r="J38" s="12"/>
    </row>
    <row r="39" customFormat="false" ht="26.85" hidden="false" customHeight="true" outlineLevel="0" collapsed="false">
      <c r="A39" s="4" t="s">
        <v>43</v>
      </c>
      <c r="B39" s="4"/>
      <c r="C39" s="12" t="s">
        <v>100</v>
      </c>
      <c r="D39" s="12"/>
      <c r="E39" s="12"/>
      <c r="F39" s="12"/>
      <c r="G39" s="12"/>
      <c r="H39" s="12" t="s">
        <v>105</v>
      </c>
      <c r="I39" s="12"/>
      <c r="J39" s="12"/>
    </row>
    <row r="40" customFormat="false" ht="16.35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customFormat="false" ht="21.25" hidden="false" customHeight="true" outlineLevel="0" collapsed="false">
      <c r="A41" s="6" t="s">
        <v>44</v>
      </c>
      <c r="B41" s="6"/>
      <c r="C41" s="7" t="s">
        <v>45</v>
      </c>
      <c r="D41" s="7"/>
      <c r="E41" s="7"/>
      <c r="F41" s="7"/>
      <c r="G41" s="7"/>
      <c r="H41" s="7"/>
      <c r="I41" s="7"/>
      <c r="J41" s="7"/>
    </row>
    <row r="42" customFormat="false" ht="25.35" hidden="false" customHeight="true" outlineLevel="0" collapsed="false">
      <c r="A42" s="11" t="s">
        <v>46</v>
      </c>
      <c r="B42" s="11" t="s">
        <v>47</v>
      </c>
      <c r="C42" s="11" t="s">
        <v>48</v>
      </c>
      <c r="D42" s="11"/>
      <c r="E42" s="11" t="s">
        <v>49</v>
      </c>
      <c r="F42" s="11" t="s">
        <v>50</v>
      </c>
      <c r="G42" s="11" t="s">
        <v>51</v>
      </c>
      <c r="H42" s="11" t="s">
        <v>52</v>
      </c>
      <c r="I42" s="11"/>
      <c r="J42" s="11" t="s">
        <v>53</v>
      </c>
    </row>
    <row r="43" customFormat="false" ht="60.4" hidden="false" customHeight="true" outlineLevel="0" collapsed="false">
      <c r="A43" s="13" t="n">
        <v>1</v>
      </c>
      <c r="B43" s="12" t="s">
        <v>106</v>
      </c>
      <c r="C43" s="12" t="s">
        <v>107</v>
      </c>
      <c r="D43" s="12"/>
      <c r="E43" s="12" t="s">
        <v>108</v>
      </c>
      <c r="F43" s="13" t="n">
        <v>7</v>
      </c>
      <c r="G43" s="13" t="n">
        <v>2</v>
      </c>
      <c r="H43" s="12" t="s">
        <v>109</v>
      </c>
      <c r="I43" s="12"/>
      <c r="J43" s="12" t="s">
        <v>110</v>
      </c>
    </row>
    <row r="44" customFormat="false" ht="49.25" hidden="false" customHeight="true" outlineLevel="0" collapsed="false">
      <c r="A44" s="13" t="n">
        <v>2</v>
      </c>
      <c r="B44" s="12" t="s">
        <v>111</v>
      </c>
      <c r="C44" s="12" t="s">
        <v>112</v>
      </c>
      <c r="D44" s="12"/>
      <c r="E44" s="12" t="s">
        <v>108</v>
      </c>
      <c r="F44" s="13" t="n">
        <v>20</v>
      </c>
      <c r="G44" s="13" t="n">
        <v>20</v>
      </c>
      <c r="H44" s="12" t="s">
        <v>113</v>
      </c>
      <c r="I44" s="12"/>
      <c r="J44" s="12" t="s">
        <v>114</v>
      </c>
    </row>
    <row r="45" customFormat="false" ht="49.25" hidden="false" customHeight="true" outlineLevel="0" collapsed="false">
      <c r="A45" s="13" t="n">
        <v>3</v>
      </c>
      <c r="B45" s="12" t="s">
        <v>115</v>
      </c>
      <c r="C45" s="12" t="s">
        <v>116</v>
      </c>
      <c r="D45" s="12"/>
      <c r="E45" s="12" t="s">
        <v>108</v>
      </c>
      <c r="F45" s="13" t="n">
        <v>5</v>
      </c>
      <c r="G45" s="13" t="n">
        <v>3</v>
      </c>
      <c r="H45" s="12" t="s">
        <v>117</v>
      </c>
      <c r="I45" s="12"/>
      <c r="J45" s="12" t="s">
        <v>118</v>
      </c>
    </row>
    <row r="46" customFormat="false" ht="38.05" hidden="false" customHeight="true" outlineLevel="0" collapsed="false">
      <c r="A46" s="13" t="n">
        <v>4</v>
      </c>
      <c r="B46" s="12" t="s">
        <v>119</v>
      </c>
      <c r="C46" s="12" t="s">
        <v>120</v>
      </c>
      <c r="D46" s="12"/>
      <c r="E46" s="12" t="s">
        <v>121</v>
      </c>
      <c r="F46" s="13" t="n">
        <v>20</v>
      </c>
      <c r="G46" s="13" t="n">
        <v>3</v>
      </c>
      <c r="H46" s="12" t="s">
        <v>122</v>
      </c>
      <c r="I46" s="12"/>
      <c r="J46" s="12" t="s">
        <v>123</v>
      </c>
    </row>
    <row r="47" customFormat="false" ht="16.35" hidden="false" customHeight="false" outlineLevel="0" collapsed="false">
      <c r="A47" s="13"/>
      <c r="B47" s="12"/>
      <c r="C47" s="12"/>
      <c r="D47" s="12"/>
      <c r="E47" s="12"/>
      <c r="F47" s="13"/>
      <c r="G47" s="13"/>
      <c r="H47" s="12"/>
      <c r="I47" s="12"/>
      <c r="J47" s="12"/>
    </row>
    <row r="48" customFormat="false" ht="16.35" hidden="false" customHeight="false" outlineLevel="0" collapsed="false">
      <c r="A48" s="13"/>
      <c r="B48" s="12"/>
      <c r="C48" s="12"/>
      <c r="D48" s="12"/>
      <c r="E48" s="12"/>
      <c r="F48" s="13"/>
      <c r="G48" s="13"/>
      <c r="H48" s="12"/>
      <c r="I48" s="12"/>
      <c r="J48" s="12"/>
    </row>
    <row r="49" customFormat="false" ht="16.35" hidden="false" customHeight="false" outlineLevel="0" collapsed="false">
      <c r="A49" s="13"/>
      <c r="B49" s="12"/>
      <c r="C49" s="12"/>
      <c r="D49" s="12"/>
      <c r="E49" s="12"/>
      <c r="F49" s="13"/>
      <c r="G49" s="13"/>
      <c r="H49" s="12"/>
      <c r="I49" s="12"/>
      <c r="J49" s="12"/>
    </row>
    <row r="50" customFormat="false" ht="16.35" hidden="false" customHeight="false" outlineLevel="0" collapsed="false">
      <c r="A50" s="13"/>
      <c r="B50" s="12"/>
      <c r="C50" s="12"/>
      <c r="D50" s="12"/>
      <c r="E50" s="12"/>
      <c r="F50" s="13"/>
      <c r="G50" s="13"/>
      <c r="H50" s="12"/>
      <c r="I50" s="12"/>
      <c r="J50" s="12"/>
    </row>
    <row r="51" customFormat="false" ht="16.35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customFormat="false" ht="21.25" hidden="false" customHeight="true" outlineLevel="0" collapsed="false">
      <c r="A52" s="6" t="s">
        <v>54</v>
      </c>
      <c r="B52" s="6"/>
      <c r="C52" s="7" t="s">
        <v>55</v>
      </c>
      <c r="D52" s="7"/>
      <c r="E52" s="7"/>
      <c r="F52" s="7"/>
      <c r="G52" s="7"/>
      <c r="H52" s="7"/>
      <c r="I52" s="7"/>
      <c r="J52" s="7"/>
    </row>
    <row r="53" customFormat="false" ht="25.35" hidden="false" customHeight="false" outlineLevel="0" collapsed="false">
      <c r="A53" s="11" t="s">
        <v>56</v>
      </c>
      <c r="B53" s="11" t="s">
        <v>57</v>
      </c>
      <c r="C53" s="11" t="s">
        <v>58</v>
      </c>
      <c r="D53" s="11" t="s">
        <v>59</v>
      </c>
      <c r="E53" s="11" t="s">
        <v>60</v>
      </c>
      <c r="F53" s="11" t="s">
        <v>61</v>
      </c>
      <c r="G53" s="11" t="s">
        <v>62</v>
      </c>
      <c r="H53" s="11" t="s">
        <v>63</v>
      </c>
      <c r="I53" s="11" t="s">
        <v>64</v>
      </c>
      <c r="J53" s="11" t="s">
        <v>65</v>
      </c>
    </row>
    <row r="54" customFormat="false" ht="26.85" hidden="false" customHeight="false" outlineLevel="0" collapsed="false">
      <c r="A54" s="12" t="s">
        <v>124</v>
      </c>
      <c r="B54" s="12" t="s">
        <v>125</v>
      </c>
      <c r="C54" s="14" t="n">
        <v>72</v>
      </c>
      <c r="D54" s="14" t="n">
        <v>1</v>
      </c>
      <c r="E54" s="14" t="n">
        <v>73.5</v>
      </c>
      <c r="F54" s="14" t="n">
        <v>72.5</v>
      </c>
      <c r="G54" s="14" t="n">
        <v>73.2</v>
      </c>
      <c r="H54" s="14" t="n">
        <v>72</v>
      </c>
      <c r="I54" s="14" t="n">
        <v>73.4</v>
      </c>
      <c r="J54" s="15" t="n">
        <f aca="false">IF(OR(C54="",D54="",COUNT(E54:I54)=0),"",SUMPRODUCT((ROUND(ABS(E54:I54-C54),2)&gt;D54)*ISNUMBER(E54:I54)))</f>
        <v>3</v>
      </c>
    </row>
    <row r="55" customFormat="false" ht="16.35" hidden="false" customHeight="false" outlineLevel="0" collapsed="false">
      <c r="A55" s="12" t="s">
        <v>124</v>
      </c>
      <c r="B55" s="12" t="s">
        <v>126</v>
      </c>
      <c r="C55" s="14" t="n">
        <v>54</v>
      </c>
      <c r="D55" s="14" t="n">
        <v>1</v>
      </c>
      <c r="E55" s="14" t="n">
        <v>54</v>
      </c>
      <c r="F55" s="14" t="n">
        <v>53.5</v>
      </c>
      <c r="G55" s="14" t="n">
        <v>54.5</v>
      </c>
      <c r="H55" s="14" t="n">
        <v>54</v>
      </c>
      <c r="I55" s="14" t="n">
        <v>54</v>
      </c>
      <c r="J55" s="15" t="n">
        <f aca="false">IF(OR(C55="",D55="",COUNT(E55:I55)=0),"",SUMPRODUCT((ROUND(ABS(E55:I55-C55),2)&gt;D55)*ISNUMBER(E55:I55)))</f>
        <v>0</v>
      </c>
    </row>
    <row r="56" customFormat="false" ht="16.35" hidden="false" customHeight="false" outlineLevel="0" collapsed="false">
      <c r="A56" s="12" t="s">
        <v>124</v>
      </c>
      <c r="B56" s="12" t="s">
        <v>127</v>
      </c>
      <c r="C56" s="14" t="n">
        <v>22</v>
      </c>
      <c r="D56" s="14" t="n">
        <v>0.5</v>
      </c>
      <c r="E56" s="14" t="n">
        <v>22</v>
      </c>
      <c r="F56" s="14" t="n">
        <v>22.5</v>
      </c>
      <c r="G56" s="14" t="n">
        <v>22</v>
      </c>
      <c r="H56" s="14" t="n">
        <v>21.5</v>
      </c>
      <c r="I56" s="14" t="n">
        <v>22</v>
      </c>
      <c r="J56" s="15" t="n">
        <f aca="false">IF(OR(C56="",D56="",COUNT(E56:I56)=0),"",SUMPRODUCT((ROUND(ABS(E56:I56-C56),2)&gt;D56)*ISNUMBER(E56:I56)))</f>
        <v>0</v>
      </c>
    </row>
    <row r="57" customFormat="false" ht="26.85" hidden="false" customHeight="false" outlineLevel="0" collapsed="false">
      <c r="A57" s="12" t="s">
        <v>128</v>
      </c>
      <c r="B57" s="12" t="s">
        <v>125</v>
      </c>
      <c r="C57" s="14" t="n">
        <v>74.5</v>
      </c>
      <c r="D57" s="14" t="n">
        <v>1</v>
      </c>
      <c r="E57" s="14" t="n">
        <v>74.5</v>
      </c>
      <c r="F57" s="14" t="n">
        <v>75</v>
      </c>
      <c r="G57" s="14" t="n">
        <v>74</v>
      </c>
      <c r="H57" s="14" t="n">
        <v>75.5</v>
      </c>
      <c r="I57" s="14" t="n">
        <v>74.5</v>
      </c>
      <c r="J57" s="15" t="n">
        <f aca="false">IF(OR(C57="",D57="",COUNT(E57:I57)=0),"",SUMPRODUCT((ROUND(ABS(E57:I57-C57),2)&gt;D57)*ISNUMBER(E57:I57)))</f>
        <v>0</v>
      </c>
    </row>
    <row r="58" customFormat="false" ht="16.35" hidden="false" customHeight="false" outlineLevel="0" collapsed="false">
      <c r="A58" s="12" t="s">
        <v>128</v>
      </c>
      <c r="B58" s="12" t="s">
        <v>126</v>
      </c>
      <c r="C58" s="14" t="n">
        <v>57</v>
      </c>
      <c r="D58" s="14" t="n">
        <v>1</v>
      </c>
      <c r="E58" s="14" t="n">
        <v>57</v>
      </c>
      <c r="F58" s="14" t="n">
        <v>56.5</v>
      </c>
      <c r="G58" s="14" t="n">
        <v>57.5</v>
      </c>
      <c r="H58" s="14" t="n">
        <v>57</v>
      </c>
      <c r="I58" s="14" t="n">
        <v>56</v>
      </c>
      <c r="J58" s="15" t="n">
        <f aca="false">IF(OR(C58="",D58="",COUNT(E58:I58)=0),"",SUMPRODUCT((ROUND(ABS(E58:I58-C58),2)&gt;D58)*ISNUMBER(E58:I58)))</f>
        <v>0</v>
      </c>
    </row>
    <row r="59" customFormat="false" ht="16.35" hidden="false" customHeight="false" outlineLevel="0" collapsed="false">
      <c r="A59" s="12"/>
      <c r="B59" s="12"/>
      <c r="C59" s="14"/>
      <c r="D59" s="14"/>
      <c r="E59" s="14"/>
      <c r="F59" s="14"/>
      <c r="G59" s="14"/>
      <c r="H59" s="14"/>
      <c r="I59" s="14"/>
      <c r="J59" s="15" t="str">
        <f aca="false">IF(OR(C59="",D59="",COUNT(E59:I59)=0),"",SUMPRODUCT((ROUND(ABS(E59:I59-C59),2)&gt;D59)*ISNUMBER(E59:I59)))</f>
        <v/>
      </c>
    </row>
    <row r="60" customFormat="false" ht="16.35" hidden="false" customHeight="false" outlineLevel="0" collapsed="false">
      <c r="A60" s="12"/>
      <c r="B60" s="12"/>
      <c r="C60" s="14"/>
      <c r="D60" s="14"/>
      <c r="E60" s="14"/>
      <c r="F60" s="14"/>
      <c r="G60" s="14"/>
      <c r="H60" s="14"/>
      <c r="I60" s="14"/>
      <c r="J60" s="15" t="str">
        <f aca="false">IF(OR(C60="",D60="",COUNT(E60:I60)=0),"",SUMPRODUCT((ROUND(ABS(E60:I60-C60),2)&gt;D60)*ISNUMBER(E60:I60)))</f>
        <v/>
      </c>
    </row>
    <row r="61" customFormat="false" ht="16.35" hidden="false" customHeight="false" outlineLevel="0" collapsed="false">
      <c r="A61" s="12"/>
      <c r="B61" s="12"/>
      <c r="C61" s="14"/>
      <c r="D61" s="14"/>
      <c r="E61" s="14"/>
      <c r="F61" s="14"/>
      <c r="G61" s="14"/>
      <c r="H61" s="14"/>
      <c r="I61" s="14"/>
      <c r="J61" s="15" t="str">
        <f aca="false">IF(OR(C61="",D61="",COUNT(E61:I61)=0),"",SUMPRODUCT((ROUND(ABS(E61:I61-C61),2)&gt;D61)*ISNUMBER(E61:I61)))</f>
        <v/>
      </c>
    </row>
    <row r="62" customFormat="false" ht="19.85" hidden="false" customHeight="true" outlineLevel="0" collapsed="false">
      <c r="A62" s="16" t="s">
        <v>66</v>
      </c>
      <c r="B62" s="17"/>
      <c r="C62" s="17"/>
      <c r="D62" s="17"/>
      <c r="E62" s="17"/>
      <c r="F62" s="17"/>
      <c r="G62" s="17"/>
      <c r="H62" s="17"/>
      <c r="I62" s="17"/>
      <c r="J62" s="18" t="n">
        <f aca="false">IF(COUNT(J54:J61)=0,"",SUM(J54:J61))</f>
        <v>3</v>
      </c>
    </row>
    <row r="63" customFormat="false" ht="16.35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customFormat="false" ht="21.25" hidden="false" customHeight="true" outlineLevel="0" collapsed="false">
      <c r="A64" s="6" t="s">
        <v>67</v>
      </c>
      <c r="B64" s="6"/>
      <c r="C64" s="7" t="s">
        <v>68</v>
      </c>
      <c r="D64" s="7"/>
      <c r="E64" s="7"/>
      <c r="F64" s="7"/>
      <c r="G64" s="7"/>
      <c r="H64" s="7"/>
      <c r="I64" s="7"/>
      <c r="J64" s="7"/>
    </row>
    <row r="65" customFormat="false" ht="15.15" hidden="false" customHeight="true" outlineLevel="0" collapsed="false">
      <c r="A65" s="11" t="s">
        <v>8</v>
      </c>
      <c r="B65" s="11"/>
      <c r="C65" s="11" t="s">
        <v>35</v>
      </c>
      <c r="D65" s="11"/>
      <c r="E65" s="11"/>
      <c r="F65" s="11"/>
      <c r="G65" s="11"/>
      <c r="H65" s="11" t="s">
        <v>36</v>
      </c>
      <c r="I65" s="11"/>
      <c r="J65" s="11"/>
    </row>
    <row r="66" customFormat="false" ht="26.85" hidden="false" customHeight="true" outlineLevel="0" collapsed="false">
      <c r="A66" s="4" t="s">
        <v>69</v>
      </c>
      <c r="B66" s="4"/>
      <c r="C66" s="12" t="s">
        <v>129</v>
      </c>
      <c r="D66" s="12"/>
      <c r="E66" s="12"/>
      <c r="F66" s="12"/>
      <c r="G66" s="12"/>
      <c r="H66" s="12" t="s">
        <v>130</v>
      </c>
      <c r="I66" s="12"/>
      <c r="J66" s="12"/>
    </row>
    <row r="67" customFormat="false" ht="26.85" hidden="false" customHeight="true" outlineLevel="0" collapsed="false">
      <c r="A67" s="4" t="s">
        <v>70</v>
      </c>
      <c r="B67" s="4"/>
      <c r="C67" s="12" t="s">
        <v>100</v>
      </c>
      <c r="D67" s="12"/>
      <c r="E67" s="12"/>
      <c r="F67" s="12"/>
      <c r="G67" s="12"/>
      <c r="H67" s="12" t="s">
        <v>131</v>
      </c>
      <c r="I67" s="12"/>
      <c r="J67" s="12"/>
    </row>
    <row r="68" customFormat="false" ht="26.85" hidden="false" customHeight="true" outlineLevel="0" collapsed="false">
      <c r="A68" s="4" t="s">
        <v>71</v>
      </c>
      <c r="B68" s="4"/>
      <c r="C68" s="12" t="s">
        <v>100</v>
      </c>
      <c r="D68" s="12"/>
      <c r="E68" s="12"/>
      <c r="F68" s="12"/>
      <c r="G68" s="12"/>
      <c r="H68" s="12" t="s">
        <v>132</v>
      </c>
      <c r="I68" s="12"/>
      <c r="J68" s="12"/>
    </row>
    <row r="69" customFormat="false" ht="16.35" hidden="false" customHeight="true" outlineLevel="0" collapsed="false">
      <c r="A69" s="4" t="s">
        <v>72</v>
      </c>
      <c r="B69" s="4"/>
      <c r="C69" s="12" t="s">
        <v>129</v>
      </c>
      <c r="D69" s="12"/>
      <c r="E69" s="12"/>
      <c r="F69" s="12"/>
      <c r="G69" s="12"/>
      <c r="H69" s="12"/>
      <c r="I69" s="12"/>
      <c r="J69" s="12"/>
    </row>
    <row r="70" customFormat="false" ht="16.35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customFormat="false" ht="21.25" hidden="false" customHeight="true" outlineLevel="0" collapsed="false">
      <c r="A71" s="6" t="s">
        <v>73</v>
      </c>
      <c r="B71" s="6"/>
      <c r="C71" s="7" t="s">
        <v>74</v>
      </c>
      <c r="D71" s="7"/>
      <c r="E71" s="7"/>
      <c r="F71" s="7"/>
      <c r="G71" s="7"/>
      <c r="H71" s="7"/>
      <c r="I71" s="7"/>
      <c r="J71" s="7"/>
    </row>
    <row r="72" customFormat="false" ht="16.35" hidden="false" customHeight="true" outlineLevel="0" collapsed="false">
      <c r="A72" s="4" t="s">
        <v>75</v>
      </c>
      <c r="B72" s="4"/>
      <c r="C72" s="19" t="n">
        <f aca="false">IF(J62="","",J62)</f>
        <v>3</v>
      </c>
      <c r="D72" s="19"/>
      <c r="E72" s="19"/>
      <c r="F72" s="19"/>
      <c r="G72" s="19"/>
      <c r="H72" s="8" t="s">
        <v>76</v>
      </c>
      <c r="I72" s="8"/>
      <c r="J72" s="8"/>
    </row>
    <row r="73" customFormat="false" ht="26.85" hidden="false" customHeight="true" outlineLevel="0" collapsed="false">
      <c r="A73" s="4" t="s">
        <v>77</v>
      </c>
      <c r="B73" s="4"/>
      <c r="C73" s="5" t="s">
        <v>133</v>
      </c>
      <c r="D73" s="5"/>
      <c r="E73" s="5"/>
      <c r="F73" s="5"/>
      <c r="G73" s="5"/>
      <c r="H73" s="8"/>
      <c r="I73" s="8"/>
      <c r="J73" s="8"/>
    </row>
    <row r="74" customFormat="false" ht="26.85" hidden="false" customHeight="true" outlineLevel="0" collapsed="false">
      <c r="A74" s="4" t="s">
        <v>78</v>
      </c>
      <c r="B74" s="4"/>
      <c r="C74" s="5" t="s">
        <v>134</v>
      </c>
      <c r="D74" s="5"/>
      <c r="E74" s="5"/>
      <c r="F74" s="5"/>
      <c r="G74" s="5"/>
      <c r="H74" s="8"/>
      <c r="I74" s="8"/>
      <c r="J74" s="8"/>
    </row>
    <row r="75" customFormat="false" ht="26.85" hidden="false" customHeight="true" outlineLevel="0" collapsed="false">
      <c r="A75" s="4" t="s">
        <v>79</v>
      </c>
      <c r="B75" s="4"/>
      <c r="C75" s="5" t="s">
        <v>135</v>
      </c>
      <c r="D75" s="5"/>
      <c r="E75" s="5"/>
      <c r="F75" s="5"/>
      <c r="G75" s="5"/>
      <c r="H75" s="8"/>
      <c r="I75" s="8"/>
      <c r="J75" s="8"/>
    </row>
    <row r="76" customFormat="false" ht="26.85" hidden="false" customHeight="true" outlineLevel="0" collapsed="false">
      <c r="A76" s="4" t="s">
        <v>80</v>
      </c>
      <c r="B76" s="4"/>
      <c r="C76" s="5" t="s">
        <v>136</v>
      </c>
      <c r="D76" s="5"/>
      <c r="E76" s="5"/>
      <c r="F76" s="5"/>
      <c r="G76" s="5"/>
      <c r="H76" s="8"/>
      <c r="I76" s="8"/>
      <c r="J76" s="8"/>
    </row>
    <row r="77" customFormat="false" ht="16.35" hidden="false" customHeight="true" outlineLevel="0" collapsed="false">
      <c r="A77" s="4" t="s">
        <v>81</v>
      </c>
      <c r="B77" s="4"/>
      <c r="C77" s="5" t="s">
        <v>137</v>
      </c>
      <c r="D77" s="5"/>
      <c r="E77" s="5"/>
      <c r="F77" s="5"/>
      <c r="G77" s="5"/>
      <c r="H77" s="8"/>
      <c r="I77" s="8"/>
      <c r="J77" s="8"/>
    </row>
    <row r="78" customFormat="false" ht="16.35" hidden="false" customHeight="true" outlineLevel="0" collapsed="false">
      <c r="A78" s="4" t="s">
        <v>82</v>
      </c>
      <c r="B78" s="4"/>
      <c r="C78" s="5" t="s">
        <v>138</v>
      </c>
      <c r="D78" s="5"/>
      <c r="E78" s="5"/>
      <c r="F78" s="5"/>
      <c r="G78" s="5"/>
      <c r="H78" s="8"/>
      <c r="I78" s="8"/>
      <c r="J78" s="8"/>
    </row>
    <row r="79" customFormat="false" ht="16.35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customFormat="false" ht="25.35" hidden="false" customHeight="true" outlineLevel="0" collapsed="false">
      <c r="A80" s="20" t="s">
        <v>83</v>
      </c>
      <c r="B80" s="20"/>
      <c r="C80" s="20"/>
      <c r="D80" s="20"/>
      <c r="E80" s="20"/>
      <c r="F80" s="20"/>
      <c r="G80" s="20"/>
      <c r="H80" s="20"/>
      <c r="I80" s="20"/>
      <c r="J80" s="20"/>
    </row>
    <row r="81" customFormat="false" ht="15.15" hidden="false" customHeight="true" outlineLevel="0" collapsed="false">
      <c r="A81" s="20" t="s">
        <v>84</v>
      </c>
      <c r="B81" s="20"/>
      <c r="C81" s="20"/>
      <c r="D81" s="20"/>
      <c r="E81" s="20"/>
      <c r="F81" s="20"/>
      <c r="G81" s="20"/>
      <c r="H81" s="20"/>
      <c r="I81" s="20"/>
      <c r="J81" s="20"/>
    </row>
  </sheetData>
  <mergeCells count="169">
    <mergeCell ref="A1:J1"/>
    <mergeCell ref="A2:J2"/>
    <mergeCell ref="A3:J3"/>
    <mergeCell ref="A4:J4"/>
    <mergeCell ref="A5:B5"/>
    <mergeCell ref="C5:G5"/>
    <mergeCell ref="H5:J5"/>
    <mergeCell ref="A6:B6"/>
    <mergeCell ref="C6:G6"/>
    <mergeCell ref="H6:J6"/>
    <mergeCell ref="A7:B7"/>
    <mergeCell ref="C7:G7"/>
    <mergeCell ref="H7:J7"/>
    <mergeCell ref="A8:J8"/>
    <mergeCell ref="A9:B9"/>
    <mergeCell ref="C9:J9"/>
    <mergeCell ref="A10:B10"/>
    <mergeCell ref="C10:G10"/>
    <mergeCell ref="H10:J10"/>
    <mergeCell ref="A11:B11"/>
    <mergeCell ref="C11:G11"/>
    <mergeCell ref="H11:J11"/>
    <mergeCell ref="A12:B12"/>
    <mergeCell ref="C12:G12"/>
    <mergeCell ref="H12:J12"/>
    <mergeCell ref="A13:B13"/>
    <mergeCell ref="C13:G13"/>
    <mergeCell ref="H13:J13"/>
    <mergeCell ref="A14:B14"/>
    <mergeCell ref="C14:G14"/>
    <mergeCell ref="H14:J14"/>
    <mergeCell ref="A15:B15"/>
    <mergeCell ref="C15:G15"/>
    <mergeCell ref="H15:J15"/>
    <mergeCell ref="A16:B16"/>
    <mergeCell ref="C16:G16"/>
    <mergeCell ref="H16:J16"/>
    <mergeCell ref="A17:B17"/>
    <mergeCell ref="C17:G17"/>
    <mergeCell ref="H17:J17"/>
    <mergeCell ref="A18:B18"/>
    <mergeCell ref="C18:G18"/>
    <mergeCell ref="H18:J18"/>
    <mergeCell ref="A19:B19"/>
    <mergeCell ref="C19:G19"/>
    <mergeCell ref="H19:J19"/>
    <mergeCell ref="A20:B20"/>
    <mergeCell ref="C20:G20"/>
    <mergeCell ref="H20:J20"/>
    <mergeCell ref="A21:B21"/>
    <mergeCell ref="C21:G21"/>
    <mergeCell ref="H21:J21"/>
    <mergeCell ref="A22:B22"/>
    <mergeCell ref="C22:G22"/>
    <mergeCell ref="H22:J22"/>
    <mergeCell ref="A23:B23"/>
    <mergeCell ref="C23:G23"/>
    <mergeCell ref="H23:J23"/>
    <mergeCell ref="A24:J24"/>
    <mergeCell ref="A25:B25"/>
    <mergeCell ref="C25:J25"/>
    <mergeCell ref="A26:B26"/>
    <mergeCell ref="C26:G26"/>
    <mergeCell ref="H26:J26"/>
    <mergeCell ref="A27:B27"/>
    <mergeCell ref="C27:G27"/>
    <mergeCell ref="H27:J27"/>
    <mergeCell ref="A28:B28"/>
    <mergeCell ref="C28:G28"/>
    <mergeCell ref="H28:J28"/>
    <mergeCell ref="A29:B29"/>
    <mergeCell ref="C29:G29"/>
    <mergeCell ref="H29:J29"/>
    <mergeCell ref="A30:J30"/>
    <mergeCell ref="A31:B31"/>
    <mergeCell ref="C31:J31"/>
    <mergeCell ref="A32:B32"/>
    <mergeCell ref="C32:G32"/>
    <mergeCell ref="H32:J32"/>
    <mergeCell ref="A33:B33"/>
    <mergeCell ref="C33:G33"/>
    <mergeCell ref="H33:J33"/>
    <mergeCell ref="A34:B34"/>
    <mergeCell ref="C34:G34"/>
    <mergeCell ref="H34:J34"/>
    <mergeCell ref="A35:B35"/>
    <mergeCell ref="C35:G35"/>
    <mergeCell ref="H35:J35"/>
    <mergeCell ref="A36:B36"/>
    <mergeCell ref="C36:G36"/>
    <mergeCell ref="H36:J36"/>
    <mergeCell ref="A37:B37"/>
    <mergeCell ref="C37:G37"/>
    <mergeCell ref="H37:J37"/>
    <mergeCell ref="A38:B38"/>
    <mergeCell ref="C38:G38"/>
    <mergeCell ref="H38:J38"/>
    <mergeCell ref="A39:B39"/>
    <mergeCell ref="C39:G39"/>
    <mergeCell ref="H39:J39"/>
    <mergeCell ref="A40:J40"/>
    <mergeCell ref="A41:B41"/>
    <mergeCell ref="C41:J41"/>
    <mergeCell ref="C42:D42"/>
    <mergeCell ref="H42:I42"/>
    <mergeCell ref="C43:D43"/>
    <mergeCell ref="H43:I43"/>
    <mergeCell ref="C44:D44"/>
    <mergeCell ref="H44:I44"/>
    <mergeCell ref="C45:D45"/>
    <mergeCell ref="H45:I45"/>
    <mergeCell ref="C46:D46"/>
    <mergeCell ref="H46:I46"/>
    <mergeCell ref="C47:D47"/>
    <mergeCell ref="H47:I47"/>
    <mergeCell ref="C48:D48"/>
    <mergeCell ref="H48:I48"/>
    <mergeCell ref="C49:D49"/>
    <mergeCell ref="H49:I49"/>
    <mergeCell ref="C50:D50"/>
    <mergeCell ref="H50:I50"/>
    <mergeCell ref="A51:J51"/>
    <mergeCell ref="A52:B52"/>
    <mergeCell ref="C52:J52"/>
    <mergeCell ref="A63:J63"/>
    <mergeCell ref="A64:B64"/>
    <mergeCell ref="C64:J64"/>
    <mergeCell ref="A65:B65"/>
    <mergeCell ref="C65:G65"/>
    <mergeCell ref="H65:J65"/>
    <mergeCell ref="A66:B66"/>
    <mergeCell ref="C66:G66"/>
    <mergeCell ref="H66:J66"/>
    <mergeCell ref="A67:B67"/>
    <mergeCell ref="C67:G67"/>
    <mergeCell ref="H67:J67"/>
    <mergeCell ref="A68:B68"/>
    <mergeCell ref="C68:G68"/>
    <mergeCell ref="H68:J68"/>
    <mergeCell ref="A69:B69"/>
    <mergeCell ref="C69:G69"/>
    <mergeCell ref="H69:J69"/>
    <mergeCell ref="A70:J70"/>
    <mergeCell ref="A71:B71"/>
    <mergeCell ref="C71:J71"/>
    <mergeCell ref="A72:B72"/>
    <mergeCell ref="C72:G72"/>
    <mergeCell ref="H72:J72"/>
    <mergeCell ref="A73:B73"/>
    <mergeCell ref="C73:G73"/>
    <mergeCell ref="H73:J73"/>
    <mergeCell ref="A74:B74"/>
    <mergeCell ref="C74:G74"/>
    <mergeCell ref="H74:J74"/>
    <mergeCell ref="A75:B75"/>
    <mergeCell ref="C75:G75"/>
    <mergeCell ref="H75:J75"/>
    <mergeCell ref="A76:B76"/>
    <mergeCell ref="C76:G76"/>
    <mergeCell ref="H76:J76"/>
    <mergeCell ref="A77:B77"/>
    <mergeCell ref="C77:G77"/>
    <mergeCell ref="H77:J77"/>
    <mergeCell ref="A78:B78"/>
    <mergeCell ref="C78:G78"/>
    <mergeCell ref="H78:J78"/>
    <mergeCell ref="A79:J79"/>
    <mergeCell ref="A80:J80"/>
    <mergeCell ref="A81:J81"/>
  </mergeCells>
  <dataValidations count="1">
    <dataValidation allowBlank="true" error="Choose Pass, Fail or N/A." errorStyle="stop" operator="equal" showDropDown="false" showErrorMessage="true" showInputMessage="false" sqref="C33:C39 C66:C69" type="list">
      <formula1>"Pass,Fail,N/A"</formula1>
      <formula2>0</formula2>
    </dataValidation>
  </dataValidation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CMB Sourcing Ltd.</dc:creator>
  <dc:description/>
  <dc:language>en-GB</dc:language>
  <cp:lastModifiedBy>CMB Sourcing Ltd.</cp:lastModifiedBy>
  <cp:revision>0</cp:revision>
  <dc:subject/>
  <dc:title>Inline inspection report template</dc:title>
</cp:coreProperties>
</file>